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Демидов\Размещение на сайте\Расходы\2023\"/>
    </mc:Choice>
  </mc:AlternateContent>
  <bookViews>
    <workbookView xWindow="6135" yWindow="120" windowWidth="27795" windowHeight="12585"/>
  </bookViews>
  <sheets>
    <sheet name="Лист1" sheetId="3" r:id="rId1"/>
  </sheets>
  <definedNames>
    <definedName name="_xlnm.Print_Titles" localSheetId="0">Лист1!$3:$3</definedName>
  </definedNames>
  <calcPr calcId="152511"/>
</workbook>
</file>

<file path=xl/calcChain.xml><?xml version="1.0" encoding="utf-8"?>
<calcChain xmlns="http://schemas.openxmlformats.org/spreadsheetml/2006/main">
  <c r="D64" i="3" l="1"/>
  <c r="E64" i="3"/>
  <c r="C64" i="3"/>
</calcChain>
</file>

<file path=xl/sharedStrings.xml><?xml version="1.0" encoding="utf-8"?>
<sst xmlns="http://schemas.openxmlformats.org/spreadsheetml/2006/main" count="126" uniqueCount="126">
  <si>
    <t>01 0 00 00000</t>
  </si>
  <si>
    <t>02 0 00 00000</t>
  </si>
  <si>
    <t>04 0 00 00000</t>
  </si>
  <si>
    <t>05 0 00 00000</t>
  </si>
  <si>
    <t>07 0 00 00000</t>
  </si>
  <si>
    <t>09 0 00 00000</t>
  </si>
  <si>
    <t>10 0 00 00000</t>
  </si>
  <si>
    <t>11 0 00 00000</t>
  </si>
  <si>
    <t>15 0 00 00000</t>
  </si>
  <si>
    <t>16 0 00 00000</t>
  </si>
  <si>
    <t>17 0 00 00000</t>
  </si>
  <si>
    <t>Государственная программа Самарской области «Развитие транспортной системы Самарской области (2014 – 2025 годы)»</t>
  </si>
  <si>
    <t>20 0 00 00000</t>
  </si>
  <si>
    <t>22 0 00 00000</t>
  </si>
  <si>
    <t>23 0 00 00000</t>
  </si>
  <si>
    <t>24 0 00 00000</t>
  </si>
  <si>
    <t>25 0 00 00000</t>
  </si>
  <si>
    <t>26 0 00 00000</t>
  </si>
  <si>
    <t>28 0 00 00000</t>
  </si>
  <si>
    <t>30 0 00 00000</t>
  </si>
  <si>
    <t>31 0 00 00000</t>
  </si>
  <si>
    <t>32 0 00 00000</t>
  </si>
  <si>
    <t>33 0 00 00000</t>
  </si>
  <si>
    <t>34 0 00 00000</t>
  </si>
  <si>
    <t>36 0 00 00000</t>
  </si>
  <si>
    <t>37 0 00 00000</t>
  </si>
  <si>
    <t>38 0 00 00000</t>
  </si>
  <si>
    <t>40 0 00 00000</t>
  </si>
  <si>
    <t>41 0 00 00000</t>
  </si>
  <si>
    <t>43 0 00 00000</t>
  </si>
  <si>
    <t>46 0 00 00000</t>
  </si>
  <si>
    <t>49 0 00 00000</t>
  </si>
  <si>
    <t>Государственная программа Самарской области «Поддержка инициатив населения муниципальных образований в Самарской области» на 2017 – 2025 годы</t>
  </si>
  <si>
    <t>50 0 00 00000</t>
  </si>
  <si>
    <t>Непрограммные направления расходов областного бюджета</t>
  </si>
  <si>
    <t>90 0 00 00000</t>
  </si>
  <si>
    <t>ИТОГО</t>
  </si>
  <si>
    <t>Условно утвержденные расходы</t>
  </si>
  <si>
    <t>ВСЕГО с учетом условно утвержденных расходов</t>
  </si>
  <si>
    <t>Наименование государственной программы</t>
  </si>
  <si>
    <t>КЦСР</t>
  </si>
  <si>
    <t>тыс. рублей</t>
  </si>
  <si>
    <t>51 0 00 00000</t>
  </si>
  <si>
    <t>18 0 00 00000</t>
  </si>
  <si>
    <t>19 0 00 00000</t>
  </si>
  <si>
    <t>42 0 00 00000</t>
  </si>
  <si>
    <t>44 0 00 00000</t>
  </si>
  <si>
    <t>48 0 00 00000</t>
  </si>
  <si>
    <t>Государственная программа Самарской области «Развитие лесного хозяйства Самарской области на 2014 – 2030 годы»</t>
  </si>
  <si>
    <t>Государственная программа Самарской области «Создание благоприятных условий для инвестиционной и инновационной деятельности в Самарской области» на 2014 – 2030 годы</t>
  </si>
  <si>
    <t>Государственная программа Самарской области «Оказание содействия добровольному переселению в Самарскую область соотечественников, проживающих за рубежом» на 2014 – 2023 годы</t>
  </si>
  <si>
    <t>54 0 00 00000</t>
  </si>
  <si>
    <t>45 0 00 00000</t>
  </si>
  <si>
    <t>56 0 00 00000</t>
  </si>
  <si>
    <t>57 0 00 00000</t>
  </si>
  <si>
    <t>59 0 00 00000</t>
  </si>
  <si>
    <t>60 0 00 00000</t>
  </si>
  <si>
    <t>62 0 00 00000</t>
  </si>
  <si>
    <t>64 0 00 00000</t>
  </si>
  <si>
    <t>Ведомственная целевая программа «Осуществление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2022 – 2024 годы»</t>
  </si>
  <si>
    <t>68 0 00 00000</t>
  </si>
  <si>
    <t>Ведомственная целевая программа «Осуществление регионального государственного строительного надзора на территории Самарской области» на 2022 – 2024 годы</t>
  </si>
  <si>
    <t>69 0 00 00000</t>
  </si>
  <si>
    <t>83 0 00 00000</t>
  </si>
  <si>
    <t xml:space="preserve">Государственная программа Самарской области «Охрана окружающей среды Самарской области на 2014 – 2025 годы и на период до 2030 года»
</t>
  </si>
  <si>
    <t xml:space="preserve">Государственная программа Самарской области «Развитие малого и среднего предпринимательства в Самарской области» на 2019 – 2030 годы
</t>
  </si>
  <si>
    <t>08 0 00 00000</t>
  </si>
  <si>
    <t>2023 год</t>
  </si>
  <si>
    <t xml:space="preserve">Государственная программа Самарской области «Доступная среда в Самарской области» на 2014 – 2025 годы
</t>
  </si>
  <si>
    <t>Государственная программа Самарской области «Обеспечение эпизоотического и ветеринарно-санитарного благополучия территории Самарской области» на 2021 – 2030 годы</t>
  </si>
  <si>
    <t>Государственная программа Самарской области «Развитие водохозяйственного комплекса Самарской области в 2014 – 2030 годах»</t>
  </si>
  <si>
    <t>Государственная программа Самарской области «Совершенствование системы обращения с отходами, в том числе с твердыми коммунальными отходами, на территории Самарской области» на 2018 – 2024 годы</t>
  </si>
  <si>
    <t>61 0 00 00000</t>
  </si>
  <si>
    <t xml:space="preserve">Государственная программа Самарской области «Комплексное развитие сельских территорий Самарской области на 2020 – 2025 годы»
</t>
  </si>
  <si>
    <t xml:space="preserve">Ведомственная целевая программа «Создание условий для устойчивого существования и рационального использования охотничьих ресурсов на территории Самарской области в 2022 – 2024 годах»
</t>
  </si>
  <si>
    <t>2024 год</t>
  </si>
  <si>
    <t>Государственная программа Самарской области «Развитие здравоохранения в Самарской области» на 2014 – 2032 годы</t>
  </si>
  <si>
    <t xml:space="preserve">Государственная программа Самарской области «Развитие коммунальной инфраструктуры в Самарской области» на 2014 – 2024 годы
</t>
  </si>
  <si>
    <t>Государственная программа Самарской области «Энергосбережение и повышение энергетической эффективности» на 2014 – 2024 годы</t>
  </si>
  <si>
    <t>Государственная программа Самарской области «Развитие образования и повышение эффективности реализации молодежной политики в Самарской области» на 2015 – 2030 годы</t>
  </si>
  <si>
    <t>Государственная программа Самарской области «Развитие культуры в Самарской области на период до 2025 года»</t>
  </si>
  <si>
    <t>Государственная программа Самарской области «Развитие физической культуры и спорта в Самарской области на 2014 – 2025 годы»</t>
  </si>
  <si>
    <t>Государственная программа Самарской области «Развитие жилищного строительства в Самарской области» до 2025 года</t>
  </si>
  <si>
    <t>Государственная программа Самарской области «Государственная поддержка собственников жилья» на 2014 – 2025 годы</t>
  </si>
  <si>
    <t xml:space="preserve">Государственная программа Самарской области «Развитие сельского хозяйства и регулирование рынков сельскохозяйственной продукции, сырья и продовольствия Самарской области» на 2014 – 2030 годы
</t>
  </si>
  <si>
    <t>Государственная программа Самарской области «Развитие информационно-телекоммуникационной инфраструктуры Самарской области» на 2014 – 2025 годы</t>
  </si>
  <si>
    <t>Государственная программа Самарской области «Содействие занятости населения Самарской области на 2019 – 2025 годы»</t>
  </si>
  <si>
    <t>Государственная программа Самарской области «Развитие мировой юстиции в Самарской области на 2014 – 2025 годы»</t>
  </si>
  <si>
    <t>Государственная программа Самарской области «Управление государственными финансами и развитие межбюджетных отношений» на 2014 – 2025 годы</t>
  </si>
  <si>
    <t xml:space="preserve">Государственная программа Самарской области «Поддержка социально ориентированных некоммерческих организаций в Самарской области» на 2014 – 2025 годы 
</t>
  </si>
  <si>
    <t>Государственная программа Самарской области «Обеспечение правопорядка в Самарской области» на 2014 – 2025 годы</t>
  </si>
  <si>
    <t>Государственная программа Самарской области «Защита населения и территорий от чрезвычайных ситуаций, обеспечение пожарной безопасности и безопасности людей на водных объектах в Самарской области» на 2014 – 2025 годы</t>
  </si>
  <si>
    <t>Государственная программа Самарской области «Противодействие незаконному обороту наркотиков, профилактика наркомании, лечение и реабилитация наркозависимой части населения в Самарской области» на 2014 – 2025 годы</t>
  </si>
  <si>
    <t>Государственная программа Самарской области «Противодействие коррупции в Самарской области на 2014 – 2025 годы»</t>
  </si>
  <si>
    <t>Государственная программа Самарской области «Развитие муниципальной службы в Самарской области на 2016 – 2025 годы»</t>
  </si>
  <si>
    <t xml:space="preserve">Государственная программа Самарской области «Установление на местности, описание местоположения границ муниципальных образований Самарской области, границ Самарской области» 
на 2014 – 2025 годы
</t>
  </si>
  <si>
    <t>35 0 00 00000</t>
  </si>
  <si>
    <t>Государственная программа Самарской области «Содействие развитию благоустройства территорий муниципальных образований в Самарской области на 2014 – 2025 годы»</t>
  </si>
  <si>
    <t xml:space="preserve">Государственная программа Самарской области «Реализация государственной национальной политики в Самарской области (2014 – 2025 годы)»
</t>
  </si>
  <si>
    <t>Государственная программа Самарской области «Оптимизация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2014 – 2025 годы</t>
  </si>
  <si>
    <t xml:space="preserve">Государственная программа Самарской области «Развитие социальной защиты населения в Самарской области» на 2014 – 2025 годы
</t>
  </si>
  <si>
    <t xml:space="preserve">Государственная программа Самарской области «Повышение эффективности управления имуществом Самарской области на 2014 – 2025 годы»
</t>
  </si>
  <si>
    <t>Государственная программа Самарской области «Строительство, реконструкция и капитальный ремонт образовательных организаций и их инфраструктуры на территории Самарской области» до 2026 года</t>
  </si>
  <si>
    <t>Государственная программа Самарской области «Образование земельных участков для предоставления гражданам, имеющим трех и более детей, в Самарской области» на 2015 – 2023 годы</t>
  </si>
  <si>
    <t xml:space="preserve">Государственная программа Самарской области «Ликвидация накопленного экологического вреда и рекультивация бывших промышленных площадок на территории Самарской области» на 2014 – 2024 годы
</t>
  </si>
  <si>
    <t xml:space="preserve">Государственная программа Самарской области «Развитие туристско-рекреационного кластера в Самарской области» на 2015 – 2025 годы
</t>
  </si>
  <si>
    <t>Государственная программа Самарской области «Развитие рынка газомоторного топлива в Самарской области» на 2014 – 2025 годы</t>
  </si>
  <si>
    <t>47 0 00 00000</t>
  </si>
  <si>
    <t>Государственная программа Самарской области «Развитие инфраструктуры градостроительной деятельности на территории Самарской области» на 2016 – 2025 годы</t>
  </si>
  <si>
    <t>Государственная программа Самарской области «Развитие промышленности Самарской области и повышение ее конкурентоспособности до 2025 года»</t>
  </si>
  <si>
    <t>Государственная программа Самарской области «Формирование комфортной городской среды на 2018 – 2025 годы»</t>
  </si>
  <si>
    <t>Государственная программа Самарской области «Развитие архивного дела в Самарской области» на 2019 – 2025 годы</t>
  </si>
  <si>
    <t xml:space="preserve">Государственная программа Самарской области «Переселение граждан из аварийного жилищного фонда, признанного таковым до 1 января 2017 года» до 2024 года
</t>
  </si>
  <si>
    <t xml:space="preserve">Государственная программа Самарской области «Чистая вода» на 2019 – 2027 годы
</t>
  </si>
  <si>
    <t xml:space="preserve">Государственная программа Самарской области «Оздоровление Волги. Строительство и реконструкция (модернизация) очистных сооружений централизованных систем водоотведения» на 2019 – 2025 годы
</t>
  </si>
  <si>
    <t>Государственная программа Самарской области «Развитие государственной гражданской службы Самарской области на 2020 – 2025 годы»</t>
  </si>
  <si>
    <t>Ведомственная целевая программа «Развитие конкуренции в сфере закупок товаров, работ, услуг в Самарской области на 2023 – 2025 годы»</t>
  </si>
  <si>
    <t>74 0 00 00000</t>
  </si>
  <si>
    <t>Ведомственная целевая программа «Осуществление регионального государственного строительного надзора на территории Самарской области» на 2025 – 2027 годы</t>
  </si>
  <si>
    <t>71 0 00 00000</t>
  </si>
  <si>
    <t>72 0 00 00000</t>
  </si>
  <si>
    <t>Ведомственная целевая программа «Осуществление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2025 – 2027 годы»</t>
  </si>
  <si>
    <t>Ведомственная целевая программа «Создание условий для устойчивого существования и рационального использования охотничьих ресурсов на территории Самарской области в 2025 году»</t>
  </si>
  <si>
    <t>77 0 00 00000</t>
  </si>
  <si>
    <t>2025 год</t>
  </si>
  <si>
    <r>
      <t xml:space="preserve">Распределение бюджетных ассигнований по государственным программам Самарской области и непрограммным направлениям деятельности в 2023-2025 годах
</t>
    </r>
    <r>
      <rPr>
        <b/>
        <i/>
        <sz val="14"/>
        <color theme="1"/>
        <rFont val="Times New Roman"/>
        <family val="1"/>
        <charset val="204"/>
      </rPr>
      <t>(в соответствии с ЗСО от 19.06.2023 № 42-ГД)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</si>
</sst>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/>
    <xf numFmtId="3" fontId="4" fillId="0" borderId="0" xfId="0" applyNumberFormat="1" applyFont="1" applyFill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tabSelected="1" view="pageBreakPreview" zoomScale="80" zoomScaleNormal="85" zoomScaleSheetLayoutView="80" workbookViewId="0">
      <selection sqref="A1:E1"/>
    </sheetView>
  </sheetViews>
  <sheetFormatPr defaultRowHeight="15" x14ac:dyDescent="0.25"/>
  <cols>
    <col min="1" max="1" width="120.85546875" style="8" customWidth="1"/>
    <col min="2" max="2" width="26.28515625" style="2" customWidth="1"/>
    <col min="3" max="3" width="22.28515625" style="18" customWidth="1"/>
    <col min="4" max="5" width="22.28515625" style="2" customWidth="1"/>
    <col min="6" max="16384" width="9.140625" style="2"/>
  </cols>
  <sheetData>
    <row r="1" spans="1:5" ht="55.5" customHeight="1" x14ac:dyDescent="0.25">
      <c r="A1" s="32" t="s">
        <v>125</v>
      </c>
      <c r="B1" s="32"/>
      <c r="C1" s="32"/>
      <c r="D1" s="32"/>
      <c r="E1" s="32"/>
    </row>
    <row r="2" spans="1:5" ht="15.75" x14ac:dyDescent="0.25">
      <c r="E2" s="3" t="s">
        <v>41</v>
      </c>
    </row>
    <row r="3" spans="1:5" s="1" customFormat="1" ht="35.25" customHeight="1" x14ac:dyDescent="0.25">
      <c r="A3" s="12" t="s">
        <v>39</v>
      </c>
      <c r="B3" s="13" t="s">
        <v>40</v>
      </c>
      <c r="C3" s="19" t="s">
        <v>67</v>
      </c>
      <c r="D3" s="13" t="s">
        <v>75</v>
      </c>
      <c r="E3" s="13" t="s">
        <v>124</v>
      </c>
    </row>
    <row r="4" spans="1:5" ht="37.5" x14ac:dyDescent="0.25">
      <c r="A4" s="10" t="s">
        <v>76</v>
      </c>
      <c r="B4" s="11" t="s">
        <v>0</v>
      </c>
      <c r="C4" s="20">
        <v>38433664</v>
      </c>
      <c r="D4" s="14">
        <v>33892691</v>
      </c>
      <c r="E4" s="14">
        <v>36504456</v>
      </c>
    </row>
    <row r="5" spans="1:5" ht="42" customHeight="1" x14ac:dyDescent="0.25">
      <c r="A5" s="5" t="s">
        <v>79</v>
      </c>
      <c r="B5" s="4" t="s">
        <v>1</v>
      </c>
      <c r="C5" s="21">
        <v>48134206</v>
      </c>
      <c r="D5" s="15">
        <v>48905739</v>
      </c>
      <c r="E5" s="15">
        <v>48913860</v>
      </c>
    </row>
    <row r="6" spans="1:5" ht="37.5" x14ac:dyDescent="0.25">
      <c r="A6" s="5" t="s">
        <v>80</v>
      </c>
      <c r="B6" s="4" t="s">
        <v>2</v>
      </c>
      <c r="C6" s="21">
        <v>4721790</v>
      </c>
      <c r="D6" s="15">
        <v>5853418</v>
      </c>
      <c r="E6" s="15">
        <v>2356330</v>
      </c>
    </row>
    <row r="7" spans="1:5" ht="41.25" customHeight="1" x14ac:dyDescent="0.25">
      <c r="A7" s="17" t="s">
        <v>81</v>
      </c>
      <c r="B7" s="4" t="s">
        <v>3</v>
      </c>
      <c r="C7" s="21">
        <v>7393743</v>
      </c>
      <c r="D7" s="15">
        <v>5753414</v>
      </c>
      <c r="E7" s="15">
        <v>6427828</v>
      </c>
    </row>
    <row r="8" spans="1:5" ht="41.25" customHeight="1" x14ac:dyDescent="0.25">
      <c r="A8" s="17" t="s">
        <v>68</v>
      </c>
      <c r="B8" s="4" t="s">
        <v>4</v>
      </c>
      <c r="C8" s="21">
        <v>78985</v>
      </c>
      <c r="D8" s="15">
        <v>87912</v>
      </c>
      <c r="E8" s="15">
        <v>89345</v>
      </c>
    </row>
    <row r="9" spans="1:5" ht="41.25" customHeight="1" x14ac:dyDescent="0.25">
      <c r="A9" s="17" t="s">
        <v>69</v>
      </c>
      <c r="B9" s="4" t="s">
        <v>66</v>
      </c>
      <c r="C9" s="21">
        <v>475163</v>
      </c>
      <c r="D9" s="15">
        <v>422019</v>
      </c>
      <c r="E9" s="15">
        <v>394154</v>
      </c>
    </row>
    <row r="10" spans="1:5" ht="37.5" x14ac:dyDescent="0.25">
      <c r="A10" s="5" t="s">
        <v>82</v>
      </c>
      <c r="B10" s="4" t="s">
        <v>5</v>
      </c>
      <c r="C10" s="21">
        <v>4712342</v>
      </c>
      <c r="D10" s="15">
        <v>3084880</v>
      </c>
      <c r="E10" s="15">
        <v>2196133</v>
      </c>
    </row>
    <row r="11" spans="1:5" ht="37.5" x14ac:dyDescent="0.25">
      <c r="A11" s="5" t="s">
        <v>83</v>
      </c>
      <c r="B11" s="4" t="s">
        <v>6</v>
      </c>
      <c r="C11" s="21">
        <v>2077053</v>
      </c>
      <c r="D11" s="15">
        <v>1775553</v>
      </c>
      <c r="E11" s="15">
        <v>1773253</v>
      </c>
    </row>
    <row r="12" spans="1:5" ht="37.5" customHeight="1" x14ac:dyDescent="0.25">
      <c r="A12" s="17" t="s">
        <v>84</v>
      </c>
      <c r="B12" s="4" t="s">
        <v>7</v>
      </c>
      <c r="C12" s="21">
        <v>3916231</v>
      </c>
      <c r="D12" s="15">
        <v>3742794</v>
      </c>
      <c r="E12" s="15">
        <v>3317085</v>
      </c>
    </row>
    <row r="13" spans="1:5" ht="37.5" x14ac:dyDescent="0.25">
      <c r="A13" s="5" t="s">
        <v>48</v>
      </c>
      <c r="B13" s="4" t="s">
        <v>8</v>
      </c>
      <c r="C13" s="21">
        <v>766338</v>
      </c>
      <c r="D13" s="15">
        <v>792690</v>
      </c>
      <c r="E13" s="15">
        <v>789787</v>
      </c>
    </row>
    <row r="14" spans="1:5" ht="39" customHeight="1" x14ac:dyDescent="0.25">
      <c r="A14" s="17" t="s">
        <v>70</v>
      </c>
      <c r="B14" s="4" t="s">
        <v>9</v>
      </c>
      <c r="C14" s="21">
        <v>290173</v>
      </c>
      <c r="D14" s="15">
        <v>298186</v>
      </c>
      <c r="E14" s="15">
        <v>17079</v>
      </c>
    </row>
    <row r="15" spans="1:5" ht="41.25" customHeight="1" x14ac:dyDescent="0.25">
      <c r="A15" s="17" t="s">
        <v>64</v>
      </c>
      <c r="B15" s="4" t="s">
        <v>10</v>
      </c>
      <c r="C15" s="21">
        <v>1305484</v>
      </c>
      <c r="D15" s="15">
        <v>515564</v>
      </c>
      <c r="E15" s="15">
        <v>272461</v>
      </c>
    </row>
    <row r="16" spans="1:5" ht="41.25" customHeight="1" x14ac:dyDescent="0.25">
      <c r="A16" s="17" t="s">
        <v>77</v>
      </c>
      <c r="B16" s="4" t="s">
        <v>43</v>
      </c>
      <c r="C16" s="21">
        <v>392409</v>
      </c>
      <c r="D16" s="15">
        <v>124626</v>
      </c>
      <c r="E16" s="15"/>
    </row>
    <row r="17" spans="1:5" ht="37.5" x14ac:dyDescent="0.25">
      <c r="A17" s="5" t="s">
        <v>78</v>
      </c>
      <c r="B17" s="4" t="s">
        <v>44</v>
      </c>
      <c r="C17" s="21">
        <v>347110</v>
      </c>
      <c r="D17" s="15">
        <v>100208</v>
      </c>
      <c r="E17" s="15"/>
    </row>
    <row r="18" spans="1:5" ht="37.5" x14ac:dyDescent="0.25">
      <c r="A18" s="5" t="s">
        <v>11</v>
      </c>
      <c r="B18" s="4" t="s">
        <v>12</v>
      </c>
      <c r="C18" s="21">
        <v>59301382</v>
      </c>
      <c r="D18" s="15">
        <v>43879343</v>
      </c>
      <c r="E18" s="15">
        <v>39883965</v>
      </c>
    </row>
    <row r="19" spans="1:5" ht="42" customHeight="1" x14ac:dyDescent="0.25">
      <c r="A19" s="17" t="s">
        <v>85</v>
      </c>
      <c r="B19" s="4" t="s">
        <v>13</v>
      </c>
      <c r="C19" s="21">
        <v>1642691</v>
      </c>
      <c r="D19" s="15">
        <v>1474146</v>
      </c>
      <c r="E19" s="15">
        <v>1449462</v>
      </c>
    </row>
    <row r="20" spans="1:5" ht="37.5" x14ac:dyDescent="0.25">
      <c r="A20" s="5" t="s">
        <v>86</v>
      </c>
      <c r="B20" s="4" t="s">
        <v>14</v>
      </c>
      <c r="C20" s="21">
        <v>4538842</v>
      </c>
      <c r="D20" s="15">
        <v>1890596</v>
      </c>
      <c r="E20" s="15">
        <v>1923342</v>
      </c>
    </row>
    <row r="21" spans="1:5" ht="37.5" x14ac:dyDescent="0.25">
      <c r="A21" s="5" t="s">
        <v>87</v>
      </c>
      <c r="B21" s="4" t="s">
        <v>15</v>
      </c>
      <c r="C21" s="21">
        <v>714845</v>
      </c>
      <c r="D21" s="15">
        <v>713236</v>
      </c>
      <c r="E21" s="15">
        <v>711084</v>
      </c>
    </row>
    <row r="22" spans="1:5" ht="37.5" x14ac:dyDescent="0.25">
      <c r="A22" s="5" t="s">
        <v>88</v>
      </c>
      <c r="B22" s="4" t="s">
        <v>16</v>
      </c>
      <c r="C22" s="21">
        <v>12510338</v>
      </c>
      <c r="D22" s="15">
        <v>11305229</v>
      </c>
      <c r="E22" s="15">
        <v>13288303</v>
      </c>
    </row>
    <row r="23" spans="1:5" ht="41.25" customHeight="1" x14ac:dyDescent="0.25">
      <c r="A23" s="5" t="s">
        <v>49</v>
      </c>
      <c r="B23" s="4" t="s">
        <v>17</v>
      </c>
      <c r="C23" s="21">
        <v>4866452</v>
      </c>
      <c r="D23" s="15">
        <v>1522906</v>
      </c>
      <c r="E23" s="15">
        <v>709197</v>
      </c>
    </row>
    <row r="24" spans="1:5" ht="39.75" customHeight="1" x14ac:dyDescent="0.25">
      <c r="A24" s="17" t="s">
        <v>89</v>
      </c>
      <c r="B24" s="4" t="s">
        <v>18</v>
      </c>
      <c r="C24" s="21">
        <v>393739</v>
      </c>
      <c r="D24" s="15">
        <v>293739</v>
      </c>
      <c r="E24" s="15">
        <v>293739</v>
      </c>
    </row>
    <row r="25" spans="1:5" ht="37.5" x14ac:dyDescent="0.25">
      <c r="A25" s="5" t="s">
        <v>90</v>
      </c>
      <c r="B25" s="4" t="s">
        <v>19</v>
      </c>
      <c r="C25" s="21">
        <v>124248</v>
      </c>
      <c r="D25" s="15">
        <v>112765</v>
      </c>
      <c r="E25" s="15">
        <v>9843</v>
      </c>
    </row>
    <row r="26" spans="1:5" ht="60.75" customHeight="1" x14ac:dyDescent="0.25">
      <c r="A26" s="17" t="s">
        <v>91</v>
      </c>
      <c r="B26" s="4" t="s">
        <v>20</v>
      </c>
      <c r="C26" s="21">
        <v>2170173</v>
      </c>
      <c r="D26" s="15">
        <v>2620612</v>
      </c>
      <c r="E26" s="15">
        <v>1980129</v>
      </c>
    </row>
    <row r="27" spans="1:5" ht="56.25" x14ac:dyDescent="0.25">
      <c r="A27" s="5" t="s">
        <v>92</v>
      </c>
      <c r="B27" s="4" t="s">
        <v>21</v>
      </c>
      <c r="C27" s="21">
        <v>13690</v>
      </c>
      <c r="D27" s="15">
        <v>13690</v>
      </c>
      <c r="E27" s="15">
        <v>13690</v>
      </c>
    </row>
    <row r="28" spans="1:5" ht="37.5" x14ac:dyDescent="0.25">
      <c r="A28" s="5" t="s">
        <v>93</v>
      </c>
      <c r="B28" s="4" t="s">
        <v>22</v>
      </c>
      <c r="C28" s="21">
        <v>171</v>
      </c>
      <c r="D28" s="21">
        <v>171</v>
      </c>
      <c r="E28" s="21">
        <v>171</v>
      </c>
    </row>
    <row r="29" spans="1:5" ht="37.5" x14ac:dyDescent="0.25">
      <c r="A29" s="5" t="s">
        <v>94</v>
      </c>
      <c r="B29" s="4" t="s">
        <v>23</v>
      </c>
      <c r="C29" s="21">
        <v>5045</v>
      </c>
      <c r="D29" s="21">
        <v>5045</v>
      </c>
      <c r="E29" s="21">
        <v>5045</v>
      </c>
    </row>
    <row r="30" spans="1:5" ht="59.25" customHeight="1" x14ac:dyDescent="0.25">
      <c r="A30" s="17" t="s">
        <v>95</v>
      </c>
      <c r="B30" s="4" t="s">
        <v>96</v>
      </c>
      <c r="C30" s="21">
        <v>6508</v>
      </c>
      <c r="D30" s="15"/>
      <c r="E30" s="15">
        <v>2960</v>
      </c>
    </row>
    <row r="31" spans="1:5" ht="37.5" x14ac:dyDescent="0.25">
      <c r="A31" s="5" t="s">
        <v>97</v>
      </c>
      <c r="B31" s="4" t="s">
        <v>24</v>
      </c>
      <c r="C31" s="21">
        <v>2726668</v>
      </c>
      <c r="D31" s="15">
        <v>1819570</v>
      </c>
      <c r="E31" s="15">
        <v>133076</v>
      </c>
    </row>
    <row r="32" spans="1:5" ht="39.75" customHeight="1" x14ac:dyDescent="0.25">
      <c r="A32" s="17" t="s">
        <v>98</v>
      </c>
      <c r="B32" s="4" t="s">
        <v>25</v>
      </c>
      <c r="C32" s="21">
        <v>49254</v>
      </c>
      <c r="D32" s="15">
        <v>46345</v>
      </c>
      <c r="E32" s="15">
        <v>46345</v>
      </c>
    </row>
    <row r="33" spans="1:5" ht="40.5" customHeight="1" x14ac:dyDescent="0.25">
      <c r="A33" s="5" t="s">
        <v>50</v>
      </c>
      <c r="B33" s="4" t="s">
        <v>26</v>
      </c>
      <c r="C33" s="21">
        <v>23814</v>
      </c>
      <c r="D33" s="15"/>
      <c r="E33" s="15"/>
    </row>
    <row r="34" spans="1:5" ht="60.75" customHeight="1" x14ac:dyDescent="0.25">
      <c r="A34" s="5" t="s">
        <v>99</v>
      </c>
      <c r="B34" s="4" t="s">
        <v>27</v>
      </c>
      <c r="C34" s="21">
        <v>29062</v>
      </c>
      <c r="D34" s="15">
        <v>11548</v>
      </c>
      <c r="E34" s="15">
        <v>11548</v>
      </c>
    </row>
    <row r="35" spans="1:5" ht="41.25" customHeight="1" x14ac:dyDescent="0.25">
      <c r="A35" s="17" t="s">
        <v>100</v>
      </c>
      <c r="B35" s="4" t="s">
        <v>28</v>
      </c>
      <c r="C35" s="21">
        <v>46128248</v>
      </c>
      <c r="D35" s="15">
        <v>44068792</v>
      </c>
      <c r="E35" s="15">
        <v>44107893</v>
      </c>
    </row>
    <row r="36" spans="1:5" ht="42" customHeight="1" x14ac:dyDescent="0.25">
      <c r="A36" s="16" t="s">
        <v>101</v>
      </c>
      <c r="B36" s="4" t="s">
        <v>45</v>
      </c>
      <c r="C36" s="21">
        <v>558170</v>
      </c>
      <c r="D36" s="15">
        <v>292184</v>
      </c>
      <c r="E36" s="15">
        <v>565185</v>
      </c>
    </row>
    <row r="37" spans="1:5" ht="39.75" customHeight="1" x14ac:dyDescent="0.25">
      <c r="A37" s="17" t="s">
        <v>102</v>
      </c>
      <c r="B37" s="4" t="s">
        <v>29</v>
      </c>
      <c r="C37" s="21">
        <v>3594581</v>
      </c>
      <c r="D37" s="15">
        <v>13120681</v>
      </c>
      <c r="E37" s="15">
        <v>3824765</v>
      </c>
    </row>
    <row r="38" spans="1:5" ht="38.25" customHeight="1" x14ac:dyDescent="0.25">
      <c r="A38" s="5" t="s">
        <v>103</v>
      </c>
      <c r="B38" s="4" t="s">
        <v>46</v>
      </c>
      <c r="C38" s="21">
        <v>10003</v>
      </c>
      <c r="D38" s="15"/>
      <c r="E38" s="15"/>
    </row>
    <row r="39" spans="1:5" s="26" customFormat="1" ht="39.75" customHeight="1" x14ac:dyDescent="0.25">
      <c r="A39" s="24" t="s">
        <v>104</v>
      </c>
      <c r="B39" s="25" t="s">
        <v>52</v>
      </c>
      <c r="C39" s="21">
        <v>1070371</v>
      </c>
      <c r="D39" s="15">
        <v>803408</v>
      </c>
      <c r="E39" s="15"/>
    </row>
    <row r="40" spans="1:5" ht="40.5" customHeight="1" x14ac:dyDescent="0.25">
      <c r="A40" s="17" t="s">
        <v>105</v>
      </c>
      <c r="B40" s="4" t="s">
        <v>30</v>
      </c>
      <c r="C40" s="21">
        <v>184102</v>
      </c>
      <c r="D40" s="15">
        <v>103849</v>
      </c>
      <c r="E40" s="15">
        <v>103849</v>
      </c>
    </row>
    <row r="41" spans="1:5" ht="40.5" customHeight="1" x14ac:dyDescent="0.25">
      <c r="A41" s="17" t="s">
        <v>106</v>
      </c>
      <c r="B41" s="4" t="s">
        <v>107</v>
      </c>
      <c r="C41" s="21">
        <v>70654</v>
      </c>
      <c r="D41" s="15">
        <v>68358</v>
      </c>
      <c r="E41" s="15">
        <v>241089</v>
      </c>
    </row>
    <row r="42" spans="1:5" ht="44.25" customHeight="1" x14ac:dyDescent="0.25">
      <c r="A42" s="5" t="s">
        <v>108</v>
      </c>
      <c r="B42" s="4" t="s">
        <v>47</v>
      </c>
      <c r="C42" s="21">
        <v>132270</v>
      </c>
      <c r="D42" s="15">
        <v>39765</v>
      </c>
      <c r="E42" s="15">
        <v>39765</v>
      </c>
    </row>
    <row r="43" spans="1:5" ht="37.5" x14ac:dyDescent="0.25">
      <c r="A43" s="5" t="s">
        <v>109</v>
      </c>
      <c r="B43" s="4" t="s">
        <v>31</v>
      </c>
      <c r="C43" s="21">
        <v>378551</v>
      </c>
      <c r="D43" s="15">
        <v>316652</v>
      </c>
      <c r="E43" s="15">
        <v>190568</v>
      </c>
    </row>
    <row r="44" spans="1:5" ht="43.5" customHeight="1" x14ac:dyDescent="0.25">
      <c r="A44" s="5" t="s">
        <v>32</v>
      </c>
      <c r="B44" s="4" t="s">
        <v>33</v>
      </c>
      <c r="C44" s="21">
        <v>250000</v>
      </c>
      <c r="D44" s="15">
        <v>350000</v>
      </c>
      <c r="E44" s="15">
        <v>350000</v>
      </c>
    </row>
    <row r="45" spans="1:5" ht="43.5" customHeight="1" x14ac:dyDescent="0.25">
      <c r="A45" s="5" t="s">
        <v>110</v>
      </c>
      <c r="B45" s="4" t="s">
        <v>42</v>
      </c>
      <c r="C45" s="21">
        <v>1347064</v>
      </c>
      <c r="D45" s="15">
        <v>1187868</v>
      </c>
      <c r="E45" s="15">
        <v>167163</v>
      </c>
    </row>
    <row r="46" spans="1:5" ht="39.75" customHeight="1" x14ac:dyDescent="0.25">
      <c r="A46" s="17" t="s">
        <v>111</v>
      </c>
      <c r="B46" s="4" t="s">
        <v>51</v>
      </c>
      <c r="C46" s="21">
        <v>150092</v>
      </c>
      <c r="D46" s="15">
        <v>354986</v>
      </c>
      <c r="E46" s="15">
        <v>607204</v>
      </c>
    </row>
    <row r="47" spans="1:5" ht="40.5" customHeight="1" x14ac:dyDescent="0.25">
      <c r="A47" s="17" t="s">
        <v>112</v>
      </c>
      <c r="B47" s="4" t="s">
        <v>53</v>
      </c>
      <c r="C47" s="21">
        <v>5748647</v>
      </c>
      <c r="D47" s="15">
        <v>841263</v>
      </c>
      <c r="E47" s="15"/>
    </row>
    <row r="48" spans="1:5" ht="39.75" customHeight="1" x14ac:dyDescent="0.25">
      <c r="A48" s="17" t="s">
        <v>65</v>
      </c>
      <c r="B48" s="4" t="s">
        <v>54</v>
      </c>
      <c r="C48" s="21">
        <v>385989</v>
      </c>
      <c r="D48" s="15">
        <v>332403</v>
      </c>
      <c r="E48" s="15">
        <v>129534</v>
      </c>
    </row>
    <row r="49" spans="1:5" ht="21" customHeight="1" x14ac:dyDescent="0.25">
      <c r="A49" s="17" t="s">
        <v>113</v>
      </c>
      <c r="B49" s="4" t="s">
        <v>55</v>
      </c>
      <c r="C49" s="21">
        <v>1202569</v>
      </c>
      <c r="D49" s="15">
        <v>1602391</v>
      </c>
      <c r="E49" s="15">
        <v>78330</v>
      </c>
    </row>
    <row r="50" spans="1:5" ht="39.75" customHeight="1" x14ac:dyDescent="0.25">
      <c r="A50" s="17" t="s">
        <v>114</v>
      </c>
      <c r="B50" s="4" t="s">
        <v>56</v>
      </c>
      <c r="C50" s="21">
        <v>3040397</v>
      </c>
      <c r="D50" s="15">
        <v>4839985</v>
      </c>
      <c r="E50" s="15">
        <v>197686</v>
      </c>
    </row>
    <row r="51" spans="1:5" ht="39.75" customHeight="1" x14ac:dyDescent="0.25">
      <c r="A51" s="17" t="s">
        <v>71</v>
      </c>
      <c r="B51" s="4" t="s">
        <v>72</v>
      </c>
      <c r="C51" s="21">
        <v>574744</v>
      </c>
      <c r="D51" s="15">
        <v>1500000</v>
      </c>
      <c r="E51" s="15"/>
    </row>
    <row r="52" spans="1:5" ht="40.5" customHeight="1" x14ac:dyDescent="0.25">
      <c r="A52" s="17" t="s">
        <v>73</v>
      </c>
      <c r="B52" s="4" t="s">
        <v>57</v>
      </c>
      <c r="C52" s="21">
        <v>1351205</v>
      </c>
      <c r="D52" s="15">
        <v>541536</v>
      </c>
      <c r="E52" s="15">
        <v>491625</v>
      </c>
    </row>
    <row r="53" spans="1:5" ht="40.5" customHeight="1" x14ac:dyDescent="0.25">
      <c r="A53" s="17" t="s">
        <v>115</v>
      </c>
      <c r="B53" s="4" t="s">
        <v>58</v>
      </c>
      <c r="C53" s="21">
        <v>4714</v>
      </c>
      <c r="D53" s="15">
        <v>4714</v>
      </c>
      <c r="E53" s="15">
        <v>4714</v>
      </c>
    </row>
    <row r="54" spans="1:5" ht="59.25" customHeight="1" x14ac:dyDescent="0.25">
      <c r="A54" s="17" t="s">
        <v>59</v>
      </c>
      <c r="B54" s="4" t="s">
        <v>60</v>
      </c>
      <c r="C54" s="21">
        <v>185746</v>
      </c>
      <c r="D54" s="15">
        <v>185746</v>
      </c>
      <c r="E54" s="15"/>
    </row>
    <row r="55" spans="1:5" ht="40.5" customHeight="1" x14ac:dyDescent="0.25">
      <c r="A55" s="17" t="s">
        <v>61</v>
      </c>
      <c r="B55" s="4" t="s">
        <v>62</v>
      </c>
      <c r="C55" s="21">
        <v>68696</v>
      </c>
      <c r="D55" s="15">
        <v>68696</v>
      </c>
      <c r="E55" s="15"/>
    </row>
    <row r="56" spans="1:5" ht="40.5" customHeight="1" x14ac:dyDescent="0.25">
      <c r="A56" s="17" t="s">
        <v>118</v>
      </c>
      <c r="B56" s="4" t="s">
        <v>119</v>
      </c>
      <c r="C56" s="21"/>
      <c r="D56" s="15"/>
      <c r="E56" s="15">
        <v>68696</v>
      </c>
    </row>
    <row r="57" spans="1:5" ht="56.25" customHeight="1" x14ac:dyDescent="0.25">
      <c r="A57" s="17" t="s">
        <v>121</v>
      </c>
      <c r="B57" s="4" t="s">
        <v>120</v>
      </c>
      <c r="C57" s="21"/>
      <c r="D57" s="15"/>
      <c r="E57" s="15">
        <v>185746</v>
      </c>
    </row>
    <row r="58" spans="1:5" ht="40.5" customHeight="1" x14ac:dyDescent="0.25">
      <c r="A58" s="17" t="s">
        <v>116</v>
      </c>
      <c r="B58" s="4" t="s">
        <v>117</v>
      </c>
      <c r="C58" s="21">
        <v>136338</v>
      </c>
      <c r="D58" s="15">
        <v>133219</v>
      </c>
      <c r="E58" s="15">
        <v>133219</v>
      </c>
    </row>
    <row r="59" spans="1:5" ht="40.5" customHeight="1" x14ac:dyDescent="0.25">
      <c r="A59" s="17" t="s">
        <v>122</v>
      </c>
      <c r="B59" s="4" t="s">
        <v>123</v>
      </c>
      <c r="C59" s="21"/>
      <c r="D59" s="15"/>
      <c r="E59" s="15">
        <v>172887</v>
      </c>
    </row>
    <row r="60" spans="1:5" ht="39" customHeight="1" x14ac:dyDescent="0.25">
      <c r="A60" s="17" t="s">
        <v>74</v>
      </c>
      <c r="B60" s="4" t="s">
        <v>63</v>
      </c>
      <c r="C60" s="21">
        <v>174552</v>
      </c>
      <c r="D60" s="15">
        <v>172887</v>
      </c>
      <c r="E60" s="15"/>
    </row>
    <row r="61" spans="1:5" ht="19.5" x14ac:dyDescent="0.25">
      <c r="A61" s="28" t="s">
        <v>34</v>
      </c>
      <c r="B61" s="29" t="s">
        <v>35</v>
      </c>
      <c r="C61" s="30">
        <v>28107033</v>
      </c>
      <c r="D61" s="31">
        <v>18325223</v>
      </c>
      <c r="E61" s="31">
        <v>14524583</v>
      </c>
    </row>
    <row r="62" spans="1:5" ht="18.75" x14ac:dyDescent="0.25">
      <c r="A62" s="6" t="s">
        <v>36</v>
      </c>
      <c r="B62" s="9"/>
      <c r="C62" s="22">
        <v>297016347</v>
      </c>
      <c r="D62" s="23">
        <v>260313238</v>
      </c>
      <c r="E62" s="23">
        <v>229698172</v>
      </c>
    </row>
    <row r="63" spans="1:5" ht="18.75" x14ac:dyDescent="0.25">
      <c r="A63" s="7" t="s">
        <v>37</v>
      </c>
      <c r="B63" s="9"/>
      <c r="C63" s="22"/>
      <c r="D63" s="23">
        <v>6405882</v>
      </c>
      <c r="E63" s="23">
        <v>11685822</v>
      </c>
    </row>
    <row r="64" spans="1:5" ht="18.75" x14ac:dyDescent="0.25">
      <c r="A64" s="7" t="s">
        <v>38</v>
      </c>
      <c r="B64" s="9"/>
      <c r="C64" s="22">
        <f>C62+C63</f>
        <v>297016347</v>
      </c>
      <c r="D64" s="22">
        <f t="shared" ref="D64:E64" si="0">D62+D63</f>
        <v>266719120</v>
      </c>
      <c r="E64" s="22">
        <f t="shared" si="0"/>
        <v>241383994</v>
      </c>
    </row>
    <row r="66" spans="3:3" x14ac:dyDescent="0.25">
      <c r="C66" s="27"/>
    </row>
    <row r="67" spans="3:3" x14ac:dyDescent="0.25">
      <c r="C67" s="27"/>
    </row>
  </sheetData>
  <mergeCells count="1">
    <mergeCell ref="A1:E1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5" fitToHeight="0" orientation="landscape" r:id="rId1"/>
  <headerFooter differentFirst="1">
    <oddFooter>&amp;C&amp;"Times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huraskin</dc:creator>
  <cp:lastModifiedBy>Демидов</cp:lastModifiedBy>
  <cp:lastPrinted>2017-07-20T11:46:10Z</cp:lastPrinted>
  <dcterms:created xsi:type="dcterms:W3CDTF">2017-07-20T11:12:26Z</dcterms:created>
  <dcterms:modified xsi:type="dcterms:W3CDTF">2023-07-13T06:53:07Z</dcterms:modified>
</cp:coreProperties>
</file>