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Лист 1" sheetId="1" r:id="rId1"/>
  </sheets>
  <definedNames>
    <definedName name="_xlnm._FilterDatabase" localSheetId="0" hidden="1">'Лист 1'!$A$4:$D$4</definedName>
    <definedName name="_xlnm.Print_Titles" localSheetId="0">'Лист 1'!$4:$4</definedName>
    <definedName name="_xlnm.Print_Area" localSheetId="0">'Лист 1'!$A$1:$E$84</definedName>
  </definedNames>
  <calcPr calcId="125725"/>
</workbook>
</file>

<file path=xl/calcChain.xml><?xml version="1.0" encoding="utf-8"?>
<calcChain xmlns="http://schemas.openxmlformats.org/spreadsheetml/2006/main">
  <c r="C84" i="1"/>
  <c r="D84"/>
  <c r="E83" l="1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1"/>
  <c r="E10"/>
  <c r="E9"/>
  <c r="E8"/>
  <c r="E7"/>
  <c r="E6"/>
  <c r="E5"/>
  <c r="E84" l="1"/>
</calcChain>
</file>

<file path=xl/sharedStrings.xml><?xml version="1.0" encoding="utf-8"?>
<sst xmlns="http://schemas.openxmlformats.org/spreadsheetml/2006/main" count="166" uniqueCount="166">
  <si>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</si>
  <si>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</si>
  <si>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</si>
  <si>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</si>
  <si>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</si>
  <si>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</si>
  <si>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</si>
  <si>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</si>
  <si>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</si>
  <si>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</si>
  <si>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</si>
  <si>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</si>
  <si>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</si>
  <si>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</si>
  <si>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</si>
  <si>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</si>
  <si>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Раздел, подраздел</t>
  </si>
  <si>
    <t xml:space="preserve">Наименование 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</si>
  <si>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</si>
  <si>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</si>
  <si>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</si>
  <si>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</si>
  <si>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</si>
  <si>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ОБОРОНА, ВСЕГО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</si>
  <si>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</si>
  <si>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</si>
  <si>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</si>
  <si>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</si>
  <si>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</si>
  <si>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</si>
  <si>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</si>
  <si>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</si>
  <si>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</si>
  <si>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</si>
  <si>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</si>
  <si>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</si>
  <si>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</si>
  <si>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</si>
  <si>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</si>
  <si>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</si>
  <si>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</si>
  <si>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</si>
  <si>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</si>
  <si>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</si>
  <si>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</si>
  <si>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</si>
  <si>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</si>
  <si>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</si>
  <si>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</si>
  <si>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</si>
  <si>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</si>
  <si>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</si>
  <si>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</si>
  <si>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</si>
  <si>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</si>
  <si>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</si>
  <si>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</si>
  <si>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</si>
  <si>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</si>
  <si>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</si>
  <si>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</si>
  <si>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</si>
  <si>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</si>
  <si>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</si>
  <si>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</si>
  <si>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</si>
  <si>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</si>
  <si>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</si>
  <si>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</si>
  <si>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</si>
  <si>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</si>
  <si>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</si>
  <si>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</si>
  <si>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</si>
  <si>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</si>
  <si>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</si>
  <si>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</si>
  <si>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</si>
  <si>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</si>
  <si>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</si>
  <si>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</si>
  <si>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</si>
  <si>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</si>
  <si>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</si>
  <si>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</si>
  <si>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</si>
  <si>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</si>
  <si>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</si>
  <si>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</si>
  <si>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</si>
  <si>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</si>
  <si>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</si>
  <si>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</si>
  <si>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</si>
  <si>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</si>
  <si>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</si>
  <si>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</si>
  <si>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</si>
  <si>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</si>
  <si>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</si>
  <si>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</si>
  <si>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</si>
  <si>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</si>
  <si>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</si>
  <si>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</si>
  <si>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</si>
  <si>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</si>
  <si>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</si>
  <si>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</si>
  <si>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</si>
  <si>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</si>
  <si>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</si>
  <si>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</si>
  <si>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</si>
  <si>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</si>
  <si>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</si>
  <si>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</si>
  <si>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</si>
  <si>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</si>
  <si>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</si>
  <si>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</si>
  <si>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</si>
  <si>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</si>
  <si>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</si>
  <si>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</si>
  <si>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</si>
  <si>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</si>
  <si>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</si>
  <si>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</si>
  <si>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</si>
  <si>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</si>
  <si>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</si>
  <si>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</si>
  <si>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</si>
  <si>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</si>
  <si>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</si>
  <si>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</si>
  <si>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</si>
  <si>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</si>
  <si>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</si>
  <si>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</si>
  <si>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</si>
  <si>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</si>
  <si>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</si>
  <si>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</si>
  <si>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</si>
  <si>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</si>
  <si>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</si>
  <si>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</si>
  <si>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</si>
  <si>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</si>
  <si>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</si>
  <si>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</si>
  <si>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</si>
  <si>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тыс. рублей</t>
  </si>
  <si>
    <t>ИТОГО РАСХОДЫ ОБЛАСТНОГО БЮДЖЕТА</t>
  </si>
  <si>
    <t>Международные отношения и международное сотрудничество</t>
  </si>
  <si>
    <t>0108</t>
  </si>
  <si>
    <t>Коммунальное хозяйство</t>
  </si>
  <si>
    <t>0502</t>
  </si>
  <si>
    <t>Сбор, удаление отходов и очистка сточных вод</t>
  </si>
  <si>
    <t>0602</t>
  </si>
  <si>
    <t>Сведения о расходах бюджета Самарской области  по разделам и подразделам бюджетной классификации расходов бюджетов за III квартал 2019 года в сравнении с III кварталом 2018 года</t>
  </si>
  <si>
    <t>III квартал 2019/             III квартал 2018, %</t>
  </si>
  <si>
    <t>Факт на 01.10.2018</t>
  </si>
  <si>
    <t>Факт на 01.10.2019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</si>
</sst>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quotePrefix="1" applyFont="1" applyFill="1" applyBorder="1" applyAlignment="1">
      <alignment horizontal="center" vertical="top" wrapText="1"/>
    </xf>
    <xf numFmtId="0" fontId="0" fillId="3" borderId="0" xfId="0" applyFill="1"/>
    <xf numFmtId="0" fontId="2" fillId="3" borderId="1" xfId="0" applyFont="1" applyFill="1" applyBorder="1" applyAlignment="1">
      <alignment horizontal="centerContinuous" vertical="center" wrapText="1"/>
    </xf>
    <xf numFmtId="164" fontId="3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topLeftCell="A76" zoomScaleNormal="100" workbookViewId="0">
      <selection activeCell="C84" sqref="C84:D84"/>
    </sheetView>
  </sheetViews>
  <sheetFormatPr defaultColWidth="17.140625" defaultRowHeight="15"/>
  <cols>
    <col min="1" max="1" width="33.140625" customWidth="1"/>
    <col min="2" max="2" width="12" customWidth="1"/>
    <col min="3" max="3" width="20.28515625" style="10" customWidth="1"/>
    <col min="4" max="4" width="20.85546875" style="10" customWidth="1"/>
    <col min="5" max="5" width="18.42578125" customWidth="1"/>
  </cols>
  <sheetData>
    <row r="1" spans="1:5">
      <c r="A1" s="14" t="s">
        <v>162</v>
      </c>
      <c r="B1" s="14"/>
      <c r="C1" s="14"/>
      <c r="D1" s="14"/>
      <c r="E1" s="14"/>
    </row>
    <row r="2" spans="1:5">
      <c r="A2" s="14"/>
      <c r="B2" s="14"/>
      <c r="C2" s="14"/>
      <c r="D2" s="14"/>
      <c r="E2" s="14"/>
    </row>
    <row r="3" spans="1:5" ht="15.75">
      <c r="A3" s="15" t="s">
        <v>154</v>
      </c>
      <c r="B3" s="15"/>
      <c r="C3" s="15"/>
      <c r="D3" s="15"/>
      <c r="E3" s="15"/>
    </row>
    <row r="4" spans="1:5" ht="47.25">
      <c r="A4" s="1" t="s">
        <v>17</v>
      </c>
      <c r="B4" s="1" t="s">
        <v>16</v>
      </c>
      <c r="C4" s="11" t="s">
        <v>164</v>
      </c>
      <c r="D4" s="11" t="s">
        <v>165</v>
      </c>
      <c r="E4" s="2" t="s">
        <v>163</v>
      </c>
    </row>
    <row r="5" spans="1:5" ht="31.5">
      <c r="A5" s="3" t="s">
        <v>0</v>
      </c>
      <c r="B5" s="7" t="s">
        <v>1</v>
      </c>
      <c r="C5" s="4">
        <v>3767660.5210600002</v>
      </c>
      <c r="D5" s="4">
        <v>2785829.5373899997</v>
      </c>
      <c r="E5" s="12">
        <f t="shared" ref="E5:E13" si="0">D5/C5</f>
        <v>0.73940566614696734</v>
      </c>
    </row>
    <row r="6" spans="1:5" ht="63">
      <c r="A6" s="5" t="s">
        <v>2</v>
      </c>
      <c r="B6" s="8" t="s">
        <v>3</v>
      </c>
      <c r="C6" s="6">
        <v>141756.17424000002</v>
      </c>
      <c r="D6" s="6">
        <v>164495.52972999998</v>
      </c>
      <c r="E6" s="13">
        <f t="shared" si="0"/>
        <v>1.1604117465211861</v>
      </c>
    </row>
    <row r="7" spans="1:5" ht="96.75" customHeight="1">
      <c r="A7" s="5" t="s">
        <v>4</v>
      </c>
      <c r="B7" s="8" t="s">
        <v>5</v>
      </c>
      <c r="C7" s="6">
        <v>219915.45713999998</v>
      </c>
      <c r="D7" s="6">
        <v>237260.93712000002</v>
      </c>
      <c r="E7" s="13">
        <f t="shared" si="0"/>
        <v>1.078873400740348</v>
      </c>
    </row>
    <row r="8" spans="1:5" ht="126">
      <c r="A8" s="5" t="s">
        <v>6</v>
      </c>
      <c r="B8" s="8" t="s">
        <v>7</v>
      </c>
      <c r="C8" s="6">
        <v>28095.17943</v>
      </c>
      <c r="D8" s="6">
        <v>30460.432510000002</v>
      </c>
      <c r="E8" s="13">
        <f t="shared" si="0"/>
        <v>1.0841871498238018</v>
      </c>
    </row>
    <row r="9" spans="1:5" ht="15.75">
      <c r="A9" s="5" t="s">
        <v>8</v>
      </c>
      <c r="B9" s="8" t="s">
        <v>9</v>
      </c>
      <c r="C9" s="6">
        <v>323450.85288000002</v>
      </c>
      <c r="D9" s="6">
        <v>346067.27625</v>
      </c>
      <c r="E9" s="13">
        <f t="shared" si="0"/>
        <v>1.0699222870140048</v>
      </c>
    </row>
    <row r="10" spans="1:5" ht="78.75">
      <c r="A10" s="5" t="s">
        <v>10</v>
      </c>
      <c r="B10" s="8" t="s">
        <v>11</v>
      </c>
      <c r="C10" s="6">
        <v>270995.79469000001</v>
      </c>
      <c r="D10" s="6">
        <v>286546.82514999999</v>
      </c>
      <c r="E10" s="13">
        <f t="shared" si="0"/>
        <v>1.0573847667185732</v>
      </c>
    </row>
    <row r="11" spans="1:5" ht="31.5">
      <c r="A11" s="5" t="s">
        <v>12</v>
      </c>
      <c r="B11" s="8" t="s">
        <v>13</v>
      </c>
      <c r="C11" s="6">
        <v>465061.71149000002</v>
      </c>
      <c r="D11" s="6">
        <v>109484.9657</v>
      </c>
      <c r="E11" s="13">
        <f t="shared" si="0"/>
        <v>0.23542029583390933</v>
      </c>
    </row>
    <row r="12" spans="1:5" ht="31.5">
      <c r="A12" s="5" t="s">
        <v>156</v>
      </c>
      <c r="B12" s="9" t="s">
        <v>157</v>
      </c>
      <c r="C12" s="6">
        <v>652.14397999999994</v>
      </c>
      <c r="D12" s="6">
        <v>647.06822999999997</v>
      </c>
      <c r="E12" s="13"/>
    </row>
    <row r="13" spans="1:5" ht="31.5">
      <c r="A13" s="5" t="s">
        <v>14</v>
      </c>
      <c r="B13" s="8" t="s">
        <v>15</v>
      </c>
      <c r="C13" s="6">
        <v>2317733.2072100001</v>
      </c>
      <c r="D13" s="6">
        <v>1610866.5027000001</v>
      </c>
      <c r="E13" s="13">
        <f t="shared" si="0"/>
        <v>0.69501808822901601</v>
      </c>
    </row>
    <row r="14" spans="1:5" ht="31.5">
      <c r="A14" s="3" t="s">
        <v>23</v>
      </c>
      <c r="B14" s="7" t="s">
        <v>18</v>
      </c>
      <c r="C14" s="4">
        <v>46708.529880000002</v>
      </c>
      <c r="D14" s="4">
        <v>46526.83872</v>
      </c>
      <c r="E14" s="12">
        <f t="shared" ref="E14:E79" si="1">D14/C14</f>
        <v>0.99611010750141804</v>
      </c>
    </row>
    <row r="15" spans="1:5" ht="31.5">
      <c r="A15" s="5" t="s">
        <v>19</v>
      </c>
      <c r="B15" s="8" t="s">
        <v>20</v>
      </c>
      <c r="C15" s="6">
        <v>41545.199999999997</v>
      </c>
      <c r="D15" s="6">
        <v>42798</v>
      </c>
      <c r="E15" s="13">
        <f t="shared" si="1"/>
        <v>1.0301551081713411</v>
      </c>
    </row>
    <row r="16" spans="1:5" ht="31.5">
      <c r="A16" s="5" t="s">
        <v>21</v>
      </c>
      <c r="B16" s="8" t="s">
        <v>22</v>
      </c>
      <c r="C16" s="6">
        <v>5163.3298800000002</v>
      </c>
      <c r="D16" s="6">
        <v>3728.8387200000002</v>
      </c>
      <c r="E16" s="13">
        <f t="shared" si="1"/>
        <v>0.72217712341865714</v>
      </c>
    </row>
    <row r="17" spans="1:5" ht="63">
      <c r="A17" s="3" t="s">
        <v>24</v>
      </c>
      <c r="B17" s="7" t="s">
        <v>25</v>
      </c>
      <c r="C17" s="4">
        <v>1329057.9952799999</v>
      </c>
      <c r="D17" s="4">
        <v>1006015.9278899999</v>
      </c>
      <c r="E17" s="12">
        <f t="shared" si="1"/>
        <v>0.75693907373700198</v>
      </c>
    </row>
    <row r="18" spans="1:5" ht="63">
      <c r="A18" s="5" t="s">
        <v>26</v>
      </c>
      <c r="B18" s="8" t="s">
        <v>27</v>
      </c>
      <c r="C18" s="6">
        <v>161560.77874000001</v>
      </c>
      <c r="D18" s="6">
        <v>154766.78068</v>
      </c>
      <c r="E18" s="13">
        <f t="shared" si="1"/>
        <v>0.95794772646563187</v>
      </c>
    </row>
    <row r="19" spans="1:5" ht="31.5">
      <c r="A19" s="5" t="s">
        <v>28</v>
      </c>
      <c r="B19" s="8" t="s">
        <v>29</v>
      </c>
      <c r="C19" s="6">
        <v>582201.36938000005</v>
      </c>
      <c r="D19" s="6">
        <v>604493.60363999999</v>
      </c>
      <c r="E19" s="13">
        <f t="shared" si="1"/>
        <v>1.0382895599914845</v>
      </c>
    </row>
    <row r="20" spans="1:5" ht="15.75">
      <c r="A20" s="5" t="s">
        <v>30</v>
      </c>
      <c r="B20" s="8" t="s">
        <v>31</v>
      </c>
      <c r="C20" s="6">
        <v>6485.5815599999996</v>
      </c>
      <c r="D20" s="6">
        <v>5317.3789999999999</v>
      </c>
      <c r="E20" s="13">
        <f t="shared" si="1"/>
        <v>0.81987697646038082</v>
      </c>
    </row>
    <row r="21" spans="1:5" ht="63">
      <c r="A21" s="5" t="s">
        <v>32</v>
      </c>
      <c r="B21" s="8" t="s">
        <v>33</v>
      </c>
      <c r="C21" s="6">
        <v>578810.26560000004</v>
      </c>
      <c r="D21" s="6">
        <v>241438.16456999999</v>
      </c>
      <c r="E21" s="13">
        <f t="shared" si="1"/>
        <v>0.41712833879980166</v>
      </c>
    </row>
    <row r="22" spans="1:5" ht="31.5">
      <c r="A22" s="3" t="s">
        <v>34</v>
      </c>
      <c r="B22" s="7" t="s">
        <v>35</v>
      </c>
      <c r="C22" s="4">
        <v>14158771.19485</v>
      </c>
      <c r="D22" s="4">
        <v>19929900.873429999</v>
      </c>
      <c r="E22" s="12">
        <f t="shared" si="1"/>
        <v>1.4076010268941379</v>
      </c>
    </row>
    <row r="23" spans="1:5" ht="15.75">
      <c r="A23" s="5" t="s">
        <v>36</v>
      </c>
      <c r="B23" s="8" t="s">
        <v>37</v>
      </c>
      <c r="C23" s="6">
        <v>354054.40986000001</v>
      </c>
      <c r="D23" s="6">
        <v>399357.95036000002</v>
      </c>
      <c r="E23" s="13">
        <f t="shared" si="1"/>
        <v>1.1279564361814161</v>
      </c>
    </row>
    <row r="24" spans="1:5" ht="31.5">
      <c r="A24" s="5" t="s">
        <v>38</v>
      </c>
      <c r="B24" s="8" t="s">
        <v>39</v>
      </c>
      <c r="C24" s="6">
        <v>66341.199399999998</v>
      </c>
      <c r="D24" s="6">
        <v>70029.199010000011</v>
      </c>
      <c r="E24" s="13">
        <f t="shared" si="1"/>
        <v>1.0555913918252133</v>
      </c>
    </row>
    <row r="25" spans="1:5" ht="31.5">
      <c r="A25" s="5" t="s">
        <v>40</v>
      </c>
      <c r="B25" s="8" t="s">
        <v>41</v>
      </c>
      <c r="C25" s="6">
        <v>2619781.3618100001</v>
      </c>
      <c r="D25" s="6">
        <v>2691368.9678000002</v>
      </c>
      <c r="E25" s="13">
        <f t="shared" si="1"/>
        <v>1.0273257940657079</v>
      </c>
    </row>
    <row r="26" spans="1:5" ht="15.75">
      <c r="A26" s="5" t="s">
        <v>42</v>
      </c>
      <c r="B26" s="8" t="s">
        <v>43</v>
      </c>
      <c r="C26" s="6">
        <v>34710.77923</v>
      </c>
      <c r="D26" s="6">
        <v>40570.387579999995</v>
      </c>
      <c r="E26" s="13">
        <f t="shared" si="1"/>
        <v>1.168812353971461</v>
      </c>
    </row>
    <row r="27" spans="1:5" ht="15.75">
      <c r="A27" s="5" t="s">
        <v>44</v>
      </c>
      <c r="B27" s="8" t="s">
        <v>45</v>
      </c>
      <c r="C27" s="6">
        <v>335916.07717</v>
      </c>
      <c r="D27" s="6">
        <v>393221.37704000005</v>
      </c>
      <c r="E27" s="13">
        <f t="shared" si="1"/>
        <v>1.1705940970518034</v>
      </c>
    </row>
    <row r="28" spans="1:5" ht="15.75">
      <c r="A28" s="5" t="s">
        <v>46</v>
      </c>
      <c r="B28" s="8" t="s">
        <v>47</v>
      </c>
      <c r="C28" s="6">
        <v>862414.58714999992</v>
      </c>
      <c r="D28" s="6">
        <v>854441.07098000008</v>
      </c>
      <c r="E28" s="13">
        <f t="shared" si="1"/>
        <v>0.99075442798764601</v>
      </c>
    </row>
    <row r="29" spans="1:5" ht="31.5">
      <c r="A29" s="5" t="s">
        <v>48</v>
      </c>
      <c r="B29" s="8" t="s">
        <v>49</v>
      </c>
      <c r="C29" s="6">
        <v>8563420.0688899998</v>
      </c>
      <c r="D29" s="6">
        <v>10309661.93929</v>
      </c>
      <c r="E29" s="13">
        <f t="shared" si="1"/>
        <v>1.203918744654827</v>
      </c>
    </row>
    <row r="30" spans="1:5" ht="15.75">
      <c r="A30" s="5" t="s">
        <v>50</v>
      </c>
      <c r="B30" s="8" t="s">
        <v>51</v>
      </c>
      <c r="C30" s="6">
        <v>697635.71704999998</v>
      </c>
      <c r="D30" s="6">
        <v>521373.17047000001</v>
      </c>
      <c r="E30" s="13">
        <f t="shared" si="1"/>
        <v>0.74734300112193497</v>
      </c>
    </row>
    <row r="31" spans="1:5" ht="31.5">
      <c r="A31" s="5" t="s">
        <v>52</v>
      </c>
      <c r="B31" s="8" t="s">
        <v>53</v>
      </c>
      <c r="C31" s="6">
        <v>624496.99428999994</v>
      </c>
      <c r="D31" s="6">
        <v>4649876.8108999999</v>
      </c>
      <c r="E31" s="13">
        <f t="shared" si="1"/>
        <v>7.4457953415556704</v>
      </c>
    </row>
    <row r="32" spans="1:5" ht="47.25">
      <c r="A32" s="3" t="s">
        <v>54</v>
      </c>
      <c r="B32" s="7" t="s">
        <v>55</v>
      </c>
      <c r="C32" s="4">
        <v>3283877.4603200001</v>
      </c>
      <c r="D32" s="4">
        <v>1963792.7737100001</v>
      </c>
      <c r="E32" s="12">
        <f t="shared" si="1"/>
        <v>0.59801036958262044</v>
      </c>
    </row>
    <row r="33" spans="1:5" ht="15.75">
      <c r="A33" s="5" t="s">
        <v>56</v>
      </c>
      <c r="B33" s="8" t="s">
        <v>57</v>
      </c>
      <c r="C33" s="6">
        <v>686532.61184999999</v>
      </c>
      <c r="D33" s="6">
        <v>543068.34846000001</v>
      </c>
      <c r="E33" s="13">
        <f t="shared" si="1"/>
        <v>0.79103066494771934</v>
      </c>
    </row>
    <row r="34" spans="1:5" ht="15.75">
      <c r="A34" s="5" t="s">
        <v>158</v>
      </c>
      <c r="B34" s="9" t="s">
        <v>159</v>
      </c>
      <c r="C34" s="6">
        <v>91633.644409999994</v>
      </c>
      <c r="D34" s="6">
        <v>257881.24755</v>
      </c>
      <c r="E34" s="13"/>
    </row>
    <row r="35" spans="1:5" ht="15.75">
      <c r="A35" s="5" t="s">
        <v>58</v>
      </c>
      <c r="B35" s="8" t="s">
        <v>59</v>
      </c>
      <c r="C35" s="6">
        <v>2188645.75899</v>
      </c>
      <c r="D35" s="6">
        <v>654768.26740000001</v>
      </c>
      <c r="E35" s="13">
        <f t="shared" si="1"/>
        <v>0.29916594072407476</v>
      </c>
    </row>
    <row r="36" spans="1:5" ht="47.25">
      <c r="A36" s="5" t="s">
        <v>60</v>
      </c>
      <c r="B36" s="8" t="s">
        <v>61</v>
      </c>
      <c r="C36" s="6">
        <v>317065.44507000002</v>
      </c>
      <c r="D36" s="6">
        <v>508074.91029999999</v>
      </c>
      <c r="E36" s="13">
        <f t="shared" si="1"/>
        <v>1.6024291457803921</v>
      </c>
    </row>
    <row r="37" spans="1:5" ht="31.5">
      <c r="A37" s="3" t="s">
        <v>62</v>
      </c>
      <c r="B37" s="7" t="s">
        <v>63</v>
      </c>
      <c r="C37" s="4">
        <v>144974.7334</v>
      </c>
      <c r="D37" s="4">
        <v>157467.1759</v>
      </c>
      <c r="E37" s="12">
        <f t="shared" si="1"/>
        <v>1.0861697911561741</v>
      </c>
    </row>
    <row r="38" spans="1:5" ht="15.75">
      <c r="A38" s="5" t="s">
        <v>64</v>
      </c>
      <c r="B38" s="8" t="s">
        <v>65</v>
      </c>
      <c r="C38" s="6">
        <v>24409.62</v>
      </c>
      <c r="D38" s="6">
        <v>25941.383999999998</v>
      </c>
      <c r="E38" s="13">
        <f t="shared" si="1"/>
        <v>1.06275247218105</v>
      </c>
    </row>
    <row r="39" spans="1:5" ht="31.5">
      <c r="A39" s="5" t="s">
        <v>160</v>
      </c>
      <c r="B39" s="9" t="s">
        <v>161</v>
      </c>
      <c r="C39" s="6">
        <v>0</v>
      </c>
      <c r="D39" s="6">
        <v>0</v>
      </c>
      <c r="E39" s="13"/>
    </row>
    <row r="40" spans="1:5" ht="47.25">
      <c r="A40" s="5" t="s">
        <v>66</v>
      </c>
      <c r="B40" s="8" t="s">
        <v>67</v>
      </c>
      <c r="C40" s="6">
        <v>12725.746449999999</v>
      </c>
      <c r="D40" s="6">
        <v>6819.6520999999993</v>
      </c>
      <c r="E40" s="13">
        <f t="shared" si="1"/>
        <v>0.53589407323135851</v>
      </c>
    </row>
    <row r="41" spans="1:5" ht="31.5">
      <c r="A41" s="5" t="s">
        <v>68</v>
      </c>
      <c r="B41" s="8" t="s">
        <v>69</v>
      </c>
      <c r="C41" s="6">
        <v>107839.36695</v>
      </c>
      <c r="D41" s="6">
        <v>124706.13979999999</v>
      </c>
      <c r="E41" s="13">
        <f t="shared" si="1"/>
        <v>1.1564064527365068</v>
      </c>
    </row>
    <row r="42" spans="1:5" ht="15.75">
      <c r="A42" s="3" t="s">
        <v>70</v>
      </c>
      <c r="B42" s="7" t="s">
        <v>71</v>
      </c>
      <c r="C42" s="4">
        <v>24432182.20848</v>
      </c>
      <c r="D42" s="4">
        <v>26122793.292799998</v>
      </c>
      <c r="E42" s="12">
        <f t="shared" si="1"/>
        <v>1.0691960738461264</v>
      </c>
    </row>
    <row r="43" spans="1:5" ht="15.75">
      <c r="A43" s="5" t="s">
        <v>72</v>
      </c>
      <c r="B43" s="8" t="s">
        <v>73</v>
      </c>
      <c r="C43" s="6">
        <v>7616757.7398600001</v>
      </c>
      <c r="D43" s="6">
        <v>8572173.1583699994</v>
      </c>
      <c r="E43" s="13">
        <f t="shared" si="1"/>
        <v>1.1254359730400931</v>
      </c>
    </row>
    <row r="44" spans="1:5" ht="15.75">
      <c r="A44" s="5" t="s">
        <v>74</v>
      </c>
      <c r="B44" s="8" t="s">
        <v>75</v>
      </c>
      <c r="C44" s="6">
        <v>10415742.357940001</v>
      </c>
      <c r="D44" s="6">
        <v>10610846.55923</v>
      </c>
      <c r="E44" s="13">
        <f t="shared" si="1"/>
        <v>1.0187316654526568</v>
      </c>
    </row>
    <row r="45" spans="1:5" ht="31.5">
      <c r="A45" s="5" t="s">
        <v>76</v>
      </c>
      <c r="B45" s="8" t="s">
        <v>77</v>
      </c>
      <c r="C45" s="6">
        <v>935359.40628</v>
      </c>
      <c r="D45" s="6">
        <v>985720.02457000001</v>
      </c>
      <c r="E45" s="13">
        <f t="shared" si="1"/>
        <v>1.0538409278314613</v>
      </c>
    </row>
    <row r="46" spans="1:5" ht="31.5">
      <c r="A46" s="5" t="s">
        <v>78</v>
      </c>
      <c r="B46" s="8" t="s">
        <v>79</v>
      </c>
      <c r="C46" s="6">
        <v>2618431.2852500002</v>
      </c>
      <c r="D46" s="6">
        <v>2775581.1760500004</v>
      </c>
      <c r="E46" s="13">
        <f t="shared" si="1"/>
        <v>1.0600168091808435</v>
      </c>
    </row>
    <row r="47" spans="1:5" ht="47.25">
      <c r="A47" s="5" t="s">
        <v>80</v>
      </c>
      <c r="B47" s="8" t="s">
        <v>81</v>
      </c>
      <c r="C47" s="6">
        <v>44038.107759999999</v>
      </c>
      <c r="D47" s="6">
        <v>39391.441709999999</v>
      </c>
      <c r="E47" s="13">
        <f t="shared" si="1"/>
        <v>0.89448533812298392</v>
      </c>
    </row>
    <row r="48" spans="1:5" ht="15.75">
      <c r="A48" s="5" t="s">
        <v>82</v>
      </c>
      <c r="B48" s="8" t="s">
        <v>83</v>
      </c>
      <c r="C48" s="6">
        <v>60705.078020000001</v>
      </c>
      <c r="D48" s="6">
        <v>19057.95954</v>
      </c>
      <c r="E48" s="13">
        <f t="shared" si="1"/>
        <v>0.31394341563519829</v>
      </c>
    </row>
    <row r="49" spans="1:5" ht="15.75">
      <c r="A49" s="5" t="s">
        <v>84</v>
      </c>
      <c r="B49" s="8" t="s">
        <v>85</v>
      </c>
      <c r="C49" s="6">
        <v>667485.84096000006</v>
      </c>
      <c r="D49" s="6">
        <v>793738.21542999998</v>
      </c>
      <c r="E49" s="13">
        <f t="shared" si="1"/>
        <v>1.1891461462140074</v>
      </c>
    </row>
    <row r="50" spans="1:5" ht="47.25">
      <c r="A50" s="5" t="s">
        <v>86</v>
      </c>
      <c r="B50" s="8" t="s">
        <v>87</v>
      </c>
      <c r="C50" s="6">
        <v>7400</v>
      </c>
      <c r="D50" s="6">
        <v>7400</v>
      </c>
      <c r="E50" s="13">
        <f t="shared" si="1"/>
        <v>1</v>
      </c>
    </row>
    <row r="51" spans="1:5" ht="31.5">
      <c r="A51" s="5" t="s">
        <v>88</v>
      </c>
      <c r="B51" s="8" t="s">
        <v>89</v>
      </c>
      <c r="C51" s="6">
        <v>2066262.3924100001</v>
      </c>
      <c r="D51" s="6">
        <v>2318884.7579000001</v>
      </c>
      <c r="E51" s="13">
        <f t="shared" si="1"/>
        <v>1.1222605446520042</v>
      </c>
    </row>
    <row r="52" spans="1:5" ht="31.5">
      <c r="A52" s="3" t="s">
        <v>90</v>
      </c>
      <c r="B52" s="7" t="s">
        <v>91</v>
      </c>
      <c r="C52" s="4">
        <v>1247858.2338800002</v>
      </c>
      <c r="D52" s="4">
        <v>1333989.8948499998</v>
      </c>
      <c r="E52" s="12">
        <f t="shared" si="1"/>
        <v>1.0690235946932753</v>
      </c>
    </row>
    <row r="53" spans="1:5" ht="15.75">
      <c r="A53" s="5" t="s">
        <v>92</v>
      </c>
      <c r="B53" s="8" t="s">
        <v>93</v>
      </c>
      <c r="C53" s="6">
        <v>1206702.7943800001</v>
      </c>
      <c r="D53" s="6">
        <v>1278456.5078499999</v>
      </c>
      <c r="E53" s="13">
        <f t="shared" si="1"/>
        <v>1.0594626231116557</v>
      </c>
    </row>
    <row r="54" spans="1:5" ht="31.5">
      <c r="A54" s="5" t="s">
        <v>94</v>
      </c>
      <c r="B54" s="8" t="s">
        <v>95</v>
      </c>
      <c r="C54" s="6">
        <v>41155.4395</v>
      </c>
      <c r="D54" s="6">
        <v>55533.387000000002</v>
      </c>
      <c r="E54" s="13">
        <f t="shared" si="1"/>
        <v>1.3493571609167241</v>
      </c>
    </row>
    <row r="55" spans="1:5" ht="15.75">
      <c r="A55" s="3" t="s">
        <v>96</v>
      </c>
      <c r="B55" s="7" t="s">
        <v>97</v>
      </c>
      <c r="C55" s="4">
        <v>7707131.9182600006</v>
      </c>
      <c r="D55" s="4">
        <v>7890504.2501300005</v>
      </c>
      <c r="E55" s="12">
        <f t="shared" si="1"/>
        <v>1.0237925513426789</v>
      </c>
    </row>
    <row r="56" spans="1:5" ht="31.5">
      <c r="A56" s="5" t="s">
        <v>98</v>
      </c>
      <c r="B56" s="8" t="s">
        <v>99</v>
      </c>
      <c r="C56" s="6">
        <v>2704418.8714099997</v>
      </c>
      <c r="D56" s="6">
        <v>2727970.05742</v>
      </c>
      <c r="E56" s="13">
        <f t="shared" si="1"/>
        <v>1.0087084091369771</v>
      </c>
    </row>
    <row r="57" spans="1:5" ht="15.75">
      <c r="A57" s="5" t="s">
        <v>100</v>
      </c>
      <c r="B57" s="8" t="s">
        <v>101</v>
      </c>
      <c r="C57" s="6">
        <v>2369723.3423200003</v>
      </c>
      <c r="D57" s="6">
        <v>3050264.34008</v>
      </c>
      <c r="E57" s="13">
        <f t="shared" si="1"/>
        <v>1.2871816239501352</v>
      </c>
    </row>
    <row r="58" spans="1:5" ht="34.5" customHeight="1">
      <c r="A58" s="5" t="s">
        <v>102</v>
      </c>
      <c r="B58" s="8" t="s">
        <v>103</v>
      </c>
      <c r="C58" s="6">
        <v>154372.82493</v>
      </c>
      <c r="D58" s="6">
        <v>147892.40552999999</v>
      </c>
      <c r="E58" s="13">
        <f t="shared" si="1"/>
        <v>0.95802098327255103</v>
      </c>
    </row>
    <row r="59" spans="1:5" ht="15.75">
      <c r="A59" s="5" t="s">
        <v>104</v>
      </c>
      <c r="B59" s="8" t="s">
        <v>105</v>
      </c>
      <c r="C59" s="6">
        <v>94883.905700000003</v>
      </c>
      <c r="D59" s="6">
        <v>99700.528480000008</v>
      </c>
      <c r="E59" s="13">
        <f t="shared" si="1"/>
        <v>1.0507633275049724</v>
      </c>
    </row>
    <row r="60" spans="1:5" ht="31.5">
      <c r="A60" s="5" t="s">
        <v>106</v>
      </c>
      <c r="B60" s="8" t="s">
        <v>107</v>
      </c>
      <c r="C60" s="6">
        <v>184969.60559999998</v>
      </c>
      <c r="D60" s="6">
        <v>196652.33392999999</v>
      </c>
      <c r="E60" s="13">
        <f t="shared" si="1"/>
        <v>1.0631602597199894</v>
      </c>
    </row>
    <row r="61" spans="1:5" ht="63">
      <c r="A61" s="5" t="s">
        <v>108</v>
      </c>
      <c r="B61" s="8" t="s">
        <v>109</v>
      </c>
      <c r="C61" s="6">
        <v>300153.43026999995</v>
      </c>
      <c r="D61" s="6">
        <v>306712.55330999999</v>
      </c>
      <c r="E61" s="13">
        <f t="shared" si="1"/>
        <v>1.0218525673156553</v>
      </c>
    </row>
    <row r="62" spans="1:5" ht="31.5" customHeight="1">
      <c r="A62" s="5" t="s">
        <v>110</v>
      </c>
      <c r="B62" s="8" t="s">
        <v>111</v>
      </c>
      <c r="C62" s="6">
        <v>66800.591950000002</v>
      </c>
      <c r="D62" s="6">
        <v>83221.978889999999</v>
      </c>
      <c r="E62" s="13">
        <f t="shared" si="1"/>
        <v>1.2458269674060873</v>
      </c>
    </row>
    <row r="63" spans="1:5" ht="31.5">
      <c r="A63" s="5" t="s">
        <v>112</v>
      </c>
      <c r="B63" s="8" t="s">
        <v>113</v>
      </c>
      <c r="C63" s="6">
        <v>1831809.3460799998</v>
      </c>
      <c r="D63" s="6">
        <v>1278090.0524899999</v>
      </c>
      <c r="E63" s="13">
        <f t="shared" si="1"/>
        <v>0.69772001940325423</v>
      </c>
    </row>
    <row r="64" spans="1:5" ht="15.75">
      <c r="A64" s="3" t="s">
        <v>114</v>
      </c>
      <c r="B64" s="7" t="s">
        <v>115</v>
      </c>
      <c r="C64" s="4">
        <v>30607828.804480001</v>
      </c>
      <c r="D64" s="4">
        <v>32431889.896540001</v>
      </c>
      <c r="E64" s="12">
        <f t="shared" si="1"/>
        <v>1.0595945927335106</v>
      </c>
    </row>
    <row r="65" spans="1:5" ht="15.75">
      <c r="A65" s="5" t="s">
        <v>116</v>
      </c>
      <c r="B65" s="8" t="s">
        <v>117</v>
      </c>
      <c r="C65" s="6">
        <v>373138.15888</v>
      </c>
      <c r="D65" s="6">
        <v>373939.61262999999</v>
      </c>
      <c r="E65" s="13">
        <f t="shared" si="1"/>
        <v>1.0021478740003584</v>
      </c>
    </row>
    <row r="66" spans="1:5" ht="31.5">
      <c r="A66" s="5" t="s">
        <v>118</v>
      </c>
      <c r="B66" s="8" t="s">
        <v>119</v>
      </c>
      <c r="C66" s="6">
        <v>5143619.5832799999</v>
      </c>
      <c r="D66" s="6">
        <v>5361502.6246600002</v>
      </c>
      <c r="E66" s="13">
        <f t="shared" si="1"/>
        <v>1.0423598669871033</v>
      </c>
    </row>
    <row r="67" spans="1:5" ht="31.5">
      <c r="A67" s="5" t="s">
        <v>120</v>
      </c>
      <c r="B67" s="8" t="s">
        <v>121</v>
      </c>
      <c r="C67" s="6">
        <v>19817010.418450002</v>
      </c>
      <c r="D67" s="6">
        <v>19248944.639819998</v>
      </c>
      <c r="E67" s="13">
        <f t="shared" si="1"/>
        <v>0.97133443609127224</v>
      </c>
    </row>
    <row r="68" spans="1:5" ht="15.75">
      <c r="A68" s="5" t="s">
        <v>122</v>
      </c>
      <c r="B68" s="8" t="s">
        <v>123</v>
      </c>
      <c r="C68" s="6">
        <v>4701856.9313999992</v>
      </c>
      <c r="D68" s="6">
        <v>6772432.7938199993</v>
      </c>
      <c r="E68" s="13">
        <f t="shared" si="1"/>
        <v>1.4403740676566006</v>
      </c>
    </row>
    <row r="69" spans="1:5" ht="31.5">
      <c r="A69" s="5" t="s">
        <v>124</v>
      </c>
      <c r="B69" s="8" t="s">
        <v>125</v>
      </c>
      <c r="C69" s="6">
        <v>572203.71247000003</v>
      </c>
      <c r="D69" s="6">
        <v>675070.22560999996</v>
      </c>
      <c r="E69" s="13">
        <f t="shared" si="1"/>
        <v>1.1797725371196244</v>
      </c>
    </row>
    <row r="70" spans="1:5" ht="31.5">
      <c r="A70" s="3" t="s">
        <v>126</v>
      </c>
      <c r="B70" s="7" t="s">
        <v>127</v>
      </c>
      <c r="C70" s="4">
        <v>4292448.9727400001</v>
      </c>
      <c r="D70" s="4">
        <v>4012675.4780700002</v>
      </c>
      <c r="E70" s="12">
        <f t="shared" si="1"/>
        <v>0.93482194047110312</v>
      </c>
    </row>
    <row r="71" spans="1:5" ht="15.75">
      <c r="A71" s="5" t="s">
        <v>128</v>
      </c>
      <c r="B71" s="8" t="s">
        <v>129</v>
      </c>
      <c r="C71" s="6">
        <v>1035814.41761</v>
      </c>
      <c r="D71" s="6">
        <v>622124.11292999994</v>
      </c>
      <c r="E71" s="13">
        <f t="shared" si="1"/>
        <v>0.60061349055699209</v>
      </c>
    </row>
    <row r="72" spans="1:5" ht="15.75">
      <c r="A72" s="5" t="s">
        <v>130</v>
      </c>
      <c r="B72" s="8" t="s">
        <v>131</v>
      </c>
      <c r="C72" s="6">
        <v>390644.84365</v>
      </c>
      <c r="D72" s="6">
        <v>852631.33303999994</v>
      </c>
      <c r="E72" s="13">
        <f t="shared" si="1"/>
        <v>2.1826253357740946</v>
      </c>
    </row>
    <row r="73" spans="1:5" ht="15.75">
      <c r="A73" s="5" t="s">
        <v>132</v>
      </c>
      <c r="B73" s="8" t="s">
        <v>133</v>
      </c>
      <c r="C73" s="6">
        <v>2836514.8809000002</v>
      </c>
      <c r="D73" s="6">
        <v>2507051.3405300002</v>
      </c>
      <c r="E73" s="13">
        <f t="shared" si="1"/>
        <v>0.88384917611803104</v>
      </c>
    </row>
    <row r="74" spans="1:5" ht="31.5">
      <c r="A74" s="5" t="s">
        <v>134</v>
      </c>
      <c r="B74" s="8" t="s">
        <v>135</v>
      </c>
      <c r="C74" s="6">
        <v>29474.830579999998</v>
      </c>
      <c r="D74" s="6">
        <v>30868.691569999999</v>
      </c>
      <c r="E74" s="13">
        <f t="shared" si="1"/>
        <v>1.0472898728363107</v>
      </c>
    </row>
    <row r="75" spans="1:5" ht="31.5">
      <c r="A75" s="3" t="s">
        <v>136</v>
      </c>
      <c r="B75" s="7" t="s">
        <v>137</v>
      </c>
      <c r="C75" s="4">
        <v>206611.01926</v>
      </c>
      <c r="D75" s="4">
        <v>216476.08757</v>
      </c>
      <c r="E75" s="12">
        <f t="shared" si="1"/>
        <v>1.0477470579513757</v>
      </c>
    </row>
    <row r="76" spans="1:5" ht="15.75">
      <c r="A76" s="5" t="s">
        <v>138</v>
      </c>
      <c r="B76" s="8" t="s">
        <v>139</v>
      </c>
      <c r="C76" s="6">
        <v>76824.416099999988</v>
      </c>
      <c r="D76" s="6">
        <v>78395.771730000008</v>
      </c>
      <c r="E76" s="13">
        <f t="shared" si="1"/>
        <v>1.0204538571169175</v>
      </c>
    </row>
    <row r="77" spans="1:5" ht="31.5">
      <c r="A77" s="5" t="s">
        <v>140</v>
      </c>
      <c r="B77" s="8" t="s">
        <v>141</v>
      </c>
      <c r="C77" s="6">
        <v>68263.872669999997</v>
      </c>
      <c r="D77" s="6">
        <v>61223.693930000001</v>
      </c>
      <c r="E77" s="13">
        <f t="shared" si="1"/>
        <v>0.89686816079079623</v>
      </c>
    </row>
    <row r="78" spans="1:5" ht="31.5">
      <c r="A78" s="5" t="s">
        <v>142</v>
      </c>
      <c r="B78" s="8" t="s">
        <v>143</v>
      </c>
      <c r="C78" s="6">
        <v>61522.730490000002</v>
      </c>
      <c r="D78" s="6">
        <v>76856.621910000002</v>
      </c>
      <c r="E78" s="13">
        <f t="shared" si="1"/>
        <v>1.2492394485399569</v>
      </c>
    </row>
    <row r="79" spans="1:5" ht="63">
      <c r="A79" s="3" t="s">
        <v>144</v>
      </c>
      <c r="B79" s="7" t="s">
        <v>145</v>
      </c>
      <c r="C79" s="4">
        <v>2767023.4321500002</v>
      </c>
      <c r="D79" s="4">
        <v>2384454</v>
      </c>
      <c r="E79" s="12">
        <f t="shared" si="1"/>
        <v>0.86173972084770512</v>
      </c>
    </row>
    <row r="80" spans="1:5" ht="47.25">
      <c r="A80" s="5" t="s">
        <v>146</v>
      </c>
      <c r="B80" s="8" t="s">
        <v>147</v>
      </c>
      <c r="C80" s="6">
        <v>2767023.4321500002</v>
      </c>
      <c r="D80" s="6">
        <v>2384454</v>
      </c>
      <c r="E80" s="13">
        <f t="shared" ref="E80:E84" si="2">D80/C80</f>
        <v>0.86173972084770512</v>
      </c>
    </row>
    <row r="81" spans="1:5" ht="78.75">
      <c r="A81" s="3" t="s">
        <v>148</v>
      </c>
      <c r="B81" s="7" t="s">
        <v>149</v>
      </c>
      <c r="C81" s="4">
        <v>4134665.9175999998</v>
      </c>
      <c r="D81" s="4">
        <v>4141459.78211</v>
      </c>
      <c r="E81" s="12">
        <f t="shared" si="2"/>
        <v>1.0016431471478944</v>
      </c>
    </row>
    <row r="82" spans="1:5" ht="79.5" customHeight="1">
      <c r="A82" s="5" t="s">
        <v>150</v>
      </c>
      <c r="B82" s="8" t="s">
        <v>151</v>
      </c>
      <c r="C82" s="6">
        <v>1418203</v>
      </c>
      <c r="D82" s="6">
        <v>1417612</v>
      </c>
      <c r="E82" s="13">
        <f t="shared" si="2"/>
        <v>0.99958327545492431</v>
      </c>
    </row>
    <row r="83" spans="1:5" ht="31.5">
      <c r="A83" s="5" t="s">
        <v>152</v>
      </c>
      <c r="B83" s="8" t="s">
        <v>153</v>
      </c>
      <c r="C83" s="6">
        <v>2716462.9175999998</v>
      </c>
      <c r="D83" s="6">
        <v>2723847.78211</v>
      </c>
      <c r="E83" s="13">
        <f t="shared" si="2"/>
        <v>1.0027185589253413</v>
      </c>
    </row>
    <row r="84" spans="1:5" ht="31.5">
      <c r="A84" s="3" t="s">
        <v>155</v>
      </c>
      <c r="B84" s="7"/>
      <c r="C84" s="4">
        <f>C81+C79+C75+C70+C64+C55+C52+C42+C37+C32+C22+C17+C14+C5</f>
        <v>98126800.941640005</v>
      </c>
      <c r="D84" s="4">
        <f>D81+D79+D75+D70+D64+D55+D52+D42+D37+D32+D22+D17+D14+D5</f>
        <v>104423775.80910999</v>
      </c>
      <c r="E84" s="12">
        <f t="shared" si="2"/>
        <v>1.0641718144996395</v>
      </c>
    </row>
  </sheetData>
  <mergeCells count="2">
    <mergeCell ref="A1:E2"/>
    <mergeCell ref="A3:E3"/>
  </mergeCells>
  <pageMargins left="0.35433070866141736" right="0.35433070866141736" top="0.55118110236220474" bottom="0.47244094488188981" header="0.31496062992125984" footer="0.23622047244094491"/>
  <pageSetup paperSize="9" scale="9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SuldinaAV</cp:lastModifiedBy>
  <cp:lastPrinted>2019-10-03T07:01:38Z</cp:lastPrinted>
  <dcterms:created xsi:type="dcterms:W3CDTF">2019-06-13T06:02:48Z</dcterms:created>
  <dcterms:modified xsi:type="dcterms:W3CDTF">2019-12-04T11:40:06Z</dcterms:modified>
</cp:coreProperties>
</file>