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Лист1!#REF!</definedName>
    <definedName name="_xlnm.Print_Titles" localSheetId="0">Лист1!$3:$3</definedName>
    <definedName name="_xlnm.Print_Area" localSheetId="0">Лист1!$A$1:$F$102</definedName>
  </definedNames>
  <calcPr calcId="125725"/>
</workbook>
</file>

<file path=xl/calcChain.xml><?xml version="1.0" encoding="utf-8"?>
<calcChain xmlns="http://schemas.openxmlformats.org/spreadsheetml/2006/main">
  <c r="F102" i="2"/>
  <c r="F101"/>
  <c r="F100"/>
  <c r="F98"/>
  <c r="F97"/>
  <c r="F91"/>
  <c r="F89"/>
  <c r="F87"/>
  <c r="F86"/>
  <c r="F85"/>
  <c r="F78"/>
  <c r="F77"/>
  <c r="F73"/>
  <c r="F71"/>
  <c r="F69"/>
  <c r="F68"/>
  <c r="F67"/>
  <c r="F65"/>
  <c r="F64"/>
  <c r="F63"/>
  <c r="F61"/>
  <c r="F59"/>
  <c r="F55"/>
  <c r="F53"/>
  <c r="F51"/>
  <c r="F49"/>
  <c r="F48"/>
  <c r="F47"/>
  <c r="F45"/>
  <c r="F43"/>
  <c r="F41"/>
  <c r="F40"/>
  <c r="F39"/>
  <c r="F37"/>
  <c r="F36"/>
  <c r="F35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9"/>
  <c r="F7"/>
  <c r="F6"/>
  <c r="F5"/>
</calcChain>
</file>

<file path=xl/sharedStrings.xml><?xml version="1.0" encoding="utf-8"?>
<sst xmlns="http://schemas.openxmlformats.org/spreadsheetml/2006/main" count="151" uniqueCount="59">
  <si>
    <t>областные средства</t>
  </si>
  <si>
    <t>безвозмездные поступления</t>
  </si>
  <si>
    <t>Государственная программа Самарской области «Подготовка к проведению в 2018 году чемпионата мира по футболу»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</si>
  <si>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</si>
  <si>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</si>
  <si>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</si>
  <si>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</si>
  <si>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</si>
  <si>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</si>
  <si>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</si>
  <si>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</si>
  <si>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</si>
  <si>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</si>
  <si>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</si>
  <si>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«Развитие предпринимательства, торговли и туризма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</si>
  <si>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</si>
  <si>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</si>
  <si>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2021 годы</t>
  </si>
  <si>
    <t>Государственная программа Самарской области «Государственная поддержка собственников жилья» на 2014 – 2021 годы</t>
  </si>
  <si>
    <t>Государственная программа Самарской области «Энергосбережение и повышение энергетической эффективности» на 2014 – 2021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</si>
  <si>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2021 годы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</si>
  <si>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2021 годы»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</si>
  <si>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</si>
  <si>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«Развитие здравоохранения в Самарской области» на 2014 – 2021 годы</t>
  </si>
  <si>
    <t>Государственная программа Самарской области «Развитие культуры в Самарской области на период до 2021 года»</t>
  </si>
  <si>
    <t>Государственная программа Самарской области «Развитие физической культуры и спорта в Самарской области на 2014 – 2021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</si>
  <si>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</si>
  <si>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жилищного строительства в Самарской области» до 2021 года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</si>
  <si>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2021 годы</t>
  </si>
  <si>
    <t>Государственная программа Самарской области «Устойчивое развитие сельских территорий Самарской области на 2014 – 2017 годы и на период до 2021 года»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</si>
  <si>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</si>
  <si>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</si>
  <si>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«Охрана окружающей среды Самарской области на 2014 – 2030 годы»</t>
  </si>
  <si>
    <t>Государственная программа Самарской области «Содействие занятости населения Самарской области на 2014 – 2023 годы»</t>
  </si>
  <si>
    <t>Государственная программа Самарской области «Развитие мировой юстиции в Самарской области на 2014 – 2021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</si>
  <si>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2021 годы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</si>
  <si>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</si>
  <si>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2021 годы</t>
  </si>
  <si>
    <t>Государственная программа Самарской области «Обеспечение правопорядка в Самарской области» на 2014 – 2021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</si>
  <si>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2021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</si>
  <si>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2021 годы</t>
  </si>
  <si>
    <t>Государственная программа Самарской области «Противодействие коррупции в Самарской области на 2014 – 2021 годы»</t>
  </si>
  <si>
    <t>Государственная программа Самарской области «Реализация государственной национальной политики в Самарской области (2014 – 2021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</si>
  <si>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2019 годы</t>
  </si>
  <si>
    <t>Государственная программа Самарской области «Развитие социальной защиты населения в Самарской области» на 2014 – 2021 годы</t>
  </si>
  <si>
    <t>Государственная программа Самарской области «Повышение эффективности управления имуществом Самарской области на 2014 – 2021 годы»</t>
  </si>
  <si>
    <t>Государственная программа Самарской области «Развитие коммунальной инфраструктуры в Самарской области» на 2014 – 2021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</si>
  <si>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</si>
  <si>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</si>
  <si>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</si>
  <si>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2019 – 2021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</si>
  <si>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</si>
  <si>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</si>
  <si>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>Государственная программа «Развитие малого и среднего предпринимательства в Самарской области» на 2019-2030 годы</t>
  </si>
  <si>
    <t>Исполнение на 01.07.2019</t>
  </si>
  <si>
    <t>Исполнение на 01.07.2018</t>
  </si>
  <si>
    <t xml:space="preserve">II квартал 2019/II квартал 2018, % 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</si>
  <si>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 вo II квартале 2019 года в сравнении сo II кварталом 2018 года </t>
  </si>
  <si>
    <t xml:space="preserve">Наименование программы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</si>
</sst>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"/>
    <numFmt numFmtId="166" formatCode="0.0%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>
      <alignment horizontal="right"/>
    </xf>
    <xf numFmtId="166" fontId="3" fillId="3" borderId="2" xfId="8" applyNumberFormat="1" applyFont="1" applyFill="1" applyBorder="1"/>
    <xf numFmtId="166" fontId="4" fillId="3" borderId="0" xfId="8" applyNumberFormat="1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wrapText="1" indent="6"/>
    </xf>
    <xf numFmtId="0" fontId="3" fillId="3" borderId="1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 wrapText="1" indent="9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Zeros="0" tabSelected="1" view="pageBreakPreview" zoomScaleNormal="70" zoomScaleSheetLayoutView="100" workbookViewId="0">
      <pane xSplit="1" ySplit="3" topLeftCell="B91" activePane="bottomRight" state="frozen"/>
      <selection pane="topRight" activeCell="B1" sqref="B1"/>
      <selection pane="bottomLeft" activeCell="A5" sqref="A5"/>
      <selection pane="bottomRight" activeCell="A4" sqref="A4:F4"/>
    </sheetView>
  </sheetViews>
  <sheetFormatPr defaultRowHeight="15.75"/>
  <cols>
    <col min="1" max="1" width="10.5703125" style="1" customWidth="1"/>
    <col min="2" max="2" width="59.7109375" style="1" customWidth="1"/>
    <col min="3" max="3" width="30.5703125" style="3" customWidth="1"/>
    <col min="4" max="4" width="19.5703125" style="4" customWidth="1"/>
    <col min="5" max="5" width="19.28515625" style="2" customWidth="1"/>
    <col min="6" max="6" width="17.140625" style="12" customWidth="1"/>
    <col min="7" max="16384" width="9.140625" style="2"/>
  </cols>
  <sheetData>
    <row r="1" spans="1:6" ht="53.25" customHeight="1">
      <c r="A1" s="37" t="s">
        <v>57</v>
      </c>
      <c r="B1" s="37"/>
      <c r="C1" s="37"/>
      <c r="D1" s="37"/>
      <c r="E1" s="37"/>
      <c r="F1" s="37"/>
    </row>
    <row r="2" spans="1:6">
      <c r="D2" s="5"/>
      <c r="E2" s="5"/>
      <c r="F2" s="26" t="s">
        <v>8</v>
      </c>
    </row>
    <row r="3" spans="1:6" s="9" customFormat="1" ht="60" customHeight="1">
      <c r="A3" s="6" t="s">
        <v>11</v>
      </c>
      <c r="B3" s="7" t="s">
        <v>58</v>
      </c>
      <c r="C3" s="7" t="s">
        <v>7</v>
      </c>
      <c r="D3" s="8" t="s">
        <v>55</v>
      </c>
      <c r="E3" s="8" t="s">
        <v>54</v>
      </c>
      <c r="F3" s="19" t="s">
        <v>56</v>
      </c>
    </row>
    <row r="4" spans="1:6" s="9" customFormat="1" ht="18.75">
      <c r="A4" s="38" t="s">
        <v>5</v>
      </c>
      <c r="B4" s="39"/>
      <c r="C4" s="39"/>
      <c r="D4" s="39"/>
      <c r="E4" s="39"/>
      <c r="F4" s="39"/>
    </row>
    <row r="5" spans="1:6" s="11" customFormat="1" ht="22.5" customHeight="1">
      <c r="A5" s="34">
        <v>1</v>
      </c>
      <c r="B5" s="29" t="s">
        <v>23</v>
      </c>
      <c r="C5" s="15" t="s">
        <v>0</v>
      </c>
      <c r="D5" s="24">
        <v>9487314.4308200013</v>
      </c>
      <c r="E5" s="16">
        <v>9814959</v>
      </c>
      <c r="F5" s="27">
        <f>E5/D5</f>
        <v>1.0345350174244916</v>
      </c>
    </row>
    <row r="6" spans="1:6" s="11" customFormat="1" ht="18" customHeight="1">
      <c r="A6" s="34"/>
      <c r="B6" s="29"/>
      <c r="C6" s="15" t="s">
        <v>1</v>
      </c>
      <c r="D6" s="24">
        <v>386288.28683000006</v>
      </c>
      <c r="E6" s="16">
        <v>349851</v>
      </c>
      <c r="F6" s="27">
        <f t="shared" ref="F6:F65" si="0">E6/D6</f>
        <v>0.90567333239893033</v>
      </c>
    </row>
    <row r="7" spans="1:6" s="11" customFormat="1" ht="33.75" customHeight="1">
      <c r="A7" s="34">
        <v>2</v>
      </c>
      <c r="B7" s="29" t="s">
        <v>17</v>
      </c>
      <c r="C7" s="15" t="s">
        <v>0</v>
      </c>
      <c r="D7" s="24">
        <v>15879520.374709999</v>
      </c>
      <c r="E7" s="16">
        <v>16530480</v>
      </c>
      <c r="F7" s="27">
        <f t="shared" si="0"/>
        <v>1.0409936578642973</v>
      </c>
    </row>
    <row r="8" spans="1:6" s="11" customFormat="1" ht="30.75" customHeight="1">
      <c r="A8" s="34"/>
      <c r="B8" s="29"/>
      <c r="C8" s="15" t="s">
        <v>1</v>
      </c>
      <c r="D8" s="24">
        <v>0</v>
      </c>
      <c r="E8" s="16">
        <v>9715</v>
      </c>
      <c r="F8" s="27"/>
    </row>
    <row r="9" spans="1:6" s="11" customFormat="1" ht="20.25" customHeight="1">
      <c r="A9" s="34">
        <v>3</v>
      </c>
      <c r="B9" s="29" t="s">
        <v>24</v>
      </c>
      <c r="C9" s="15" t="s">
        <v>0</v>
      </c>
      <c r="D9" s="24">
        <v>641518.99992999993</v>
      </c>
      <c r="E9" s="16">
        <v>721583</v>
      </c>
      <c r="F9" s="27">
        <f t="shared" si="0"/>
        <v>1.1248037861368663</v>
      </c>
    </row>
    <row r="10" spans="1:6" s="11" customFormat="1">
      <c r="A10" s="34"/>
      <c r="B10" s="29"/>
      <c r="C10" s="15" t="s">
        <v>1</v>
      </c>
      <c r="D10" s="24">
        <v>0</v>
      </c>
      <c r="E10" s="16">
        <v>2560</v>
      </c>
      <c r="F10" s="27"/>
    </row>
    <row r="11" spans="1:6" s="11" customFormat="1" ht="26.25" customHeight="1">
      <c r="A11" s="34">
        <v>4</v>
      </c>
      <c r="B11" s="29" t="s">
        <v>25</v>
      </c>
      <c r="C11" s="15" t="s">
        <v>0</v>
      </c>
      <c r="D11" s="24">
        <v>1971895.9873500003</v>
      </c>
      <c r="E11" s="16">
        <v>2467583</v>
      </c>
      <c r="F11" s="27">
        <f t="shared" si="0"/>
        <v>1.2513758412360003</v>
      </c>
    </row>
    <row r="12" spans="1:6" s="11" customFormat="1" ht="25.5" customHeight="1">
      <c r="A12" s="34"/>
      <c r="B12" s="29"/>
      <c r="C12" s="15" t="s">
        <v>1</v>
      </c>
      <c r="D12" s="24">
        <v>6297.9121799999994</v>
      </c>
      <c r="E12" s="16">
        <v>29148</v>
      </c>
      <c r="F12" s="27">
        <f t="shared" si="0"/>
        <v>4.6282004522965581</v>
      </c>
    </row>
    <row r="13" spans="1:6" s="11" customFormat="1" ht="15.75" customHeight="1">
      <c r="A13" s="34">
        <v>5</v>
      </c>
      <c r="B13" s="29" t="s">
        <v>2</v>
      </c>
      <c r="C13" s="15" t="s">
        <v>0</v>
      </c>
      <c r="D13" s="24">
        <v>3677533.7923100009</v>
      </c>
      <c r="E13" s="16"/>
      <c r="F13" s="27">
        <f t="shared" si="0"/>
        <v>0</v>
      </c>
    </row>
    <row r="14" spans="1:6" s="11" customFormat="1" ht="15.75" customHeight="1">
      <c r="A14" s="34"/>
      <c r="B14" s="29"/>
      <c r="C14" s="15" t="s">
        <v>1</v>
      </c>
      <c r="D14" s="24">
        <v>286873.77117999998</v>
      </c>
      <c r="E14" s="16"/>
      <c r="F14" s="27">
        <f t="shared" si="0"/>
        <v>0</v>
      </c>
    </row>
    <row r="15" spans="1:6" ht="15.75" customHeight="1">
      <c r="A15" s="30">
        <v>6</v>
      </c>
      <c r="B15" s="29" t="s">
        <v>26</v>
      </c>
      <c r="C15" s="15" t="s">
        <v>0</v>
      </c>
      <c r="D15" s="24">
        <v>674.48653999999999</v>
      </c>
      <c r="E15" s="16">
        <v>20155</v>
      </c>
      <c r="F15" s="27">
        <f t="shared" si="0"/>
        <v>29.881989935633111</v>
      </c>
    </row>
    <row r="16" spans="1:6" ht="15.75" customHeight="1">
      <c r="A16" s="31"/>
      <c r="B16" s="29"/>
      <c r="C16" s="15" t="s">
        <v>1</v>
      </c>
      <c r="D16" s="24">
        <v>349952.75519</v>
      </c>
      <c r="E16" s="16">
        <v>1005</v>
      </c>
      <c r="F16" s="27">
        <f t="shared" si="0"/>
        <v>2.871816224033884E-3</v>
      </c>
    </row>
    <row r="17" spans="1:6" ht="15.75" customHeight="1">
      <c r="A17" s="30">
        <v>7</v>
      </c>
      <c r="B17" s="29" t="s">
        <v>27</v>
      </c>
      <c r="C17" s="15" t="s">
        <v>0</v>
      </c>
      <c r="D17" s="24">
        <v>460999.28558999998</v>
      </c>
      <c r="E17" s="16">
        <v>1200523</v>
      </c>
      <c r="F17" s="27">
        <f t="shared" si="0"/>
        <v>2.604175402275378</v>
      </c>
    </row>
    <row r="18" spans="1:6" ht="15.75" customHeight="1">
      <c r="A18" s="31"/>
      <c r="B18" s="29"/>
      <c r="C18" s="15" t="s">
        <v>1</v>
      </c>
      <c r="D18" s="24">
        <v>200970.56705999997</v>
      </c>
      <c r="E18" s="16">
        <v>190196</v>
      </c>
      <c r="F18" s="27">
        <f t="shared" si="0"/>
        <v>0.94638733811810749</v>
      </c>
    </row>
    <row r="19" spans="1:6" ht="15.75" customHeight="1">
      <c r="A19" s="30">
        <v>8</v>
      </c>
      <c r="B19" s="29" t="s">
        <v>18</v>
      </c>
      <c r="C19" s="15" t="s">
        <v>0</v>
      </c>
      <c r="D19" s="24">
        <v>50000</v>
      </c>
      <c r="E19" s="16">
        <v>191901</v>
      </c>
      <c r="F19" s="27">
        <f t="shared" si="0"/>
        <v>3.8380200000000002</v>
      </c>
    </row>
    <row r="20" spans="1:6" ht="15.75" customHeight="1">
      <c r="A20" s="31"/>
      <c r="B20" s="29"/>
      <c r="C20" s="15" t="s">
        <v>1</v>
      </c>
      <c r="D20" s="24"/>
      <c r="E20" s="16"/>
      <c r="F20" s="27"/>
    </row>
    <row r="21" spans="1:6" ht="15.75" customHeight="1">
      <c r="A21" s="30">
        <v>9</v>
      </c>
      <c r="B21" s="29" t="s">
        <v>28</v>
      </c>
      <c r="C21" s="15" t="s">
        <v>0</v>
      </c>
      <c r="D21" s="24">
        <v>1152410.4894699997</v>
      </c>
      <c r="E21" s="16">
        <v>1338483</v>
      </c>
      <c r="F21" s="27">
        <f t="shared" si="0"/>
        <v>1.1614637425033993</v>
      </c>
    </row>
    <row r="22" spans="1:6" ht="15.75" customHeight="1">
      <c r="A22" s="31"/>
      <c r="B22" s="29"/>
      <c r="C22" s="15" t="s">
        <v>1</v>
      </c>
      <c r="D22" s="24">
        <v>602625.89123000007</v>
      </c>
      <c r="E22" s="16">
        <v>524507</v>
      </c>
      <c r="F22" s="27">
        <f t="shared" si="0"/>
        <v>0.8703691753592695</v>
      </c>
    </row>
    <row r="23" spans="1:6" ht="15.75" customHeight="1">
      <c r="A23" s="30">
        <v>10</v>
      </c>
      <c r="B23" s="29" t="s">
        <v>29</v>
      </c>
      <c r="C23" s="15" t="s">
        <v>0</v>
      </c>
      <c r="D23" s="24">
        <v>49139.891550000008</v>
      </c>
      <c r="E23" s="16">
        <v>90119</v>
      </c>
      <c r="F23" s="27">
        <f t="shared" si="0"/>
        <v>1.8339275313276509</v>
      </c>
    </row>
    <row r="24" spans="1:6" ht="15.75" customHeight="1">
      <c r="A24" s="31"/>
      <c r="B24" s="29"/>
      <c r="C24" s="15" t="s">
        <v>1</v>
      </c>
      <c r="D24" s="24">
        <v>56902.486479999992</v>
      </c>
      <c r="E24" s="16">
        <v>58556</v>
      </c>
      <c r="F24" s="27">
        <f t="shared" si="0"/>
        <v>1.0290587217235434</v>
      </c>
    </row>
    <row r="25" spans="1:6" ht="15.75" customHeight="1">
      <c r="A25" s="30">
        <v>11</v>
      </c>
      <c r="B25" s="29" t="s">
        <v>30</v>
      </c>
      <c r="C25" s="15" t="s">
        <v>0</v>
      </c>
      <c r="D25" s="24">
        <v>128836.10875</v>
      </c>
      <c r="E25" s="16">
        <v>140222</v>
      </c>
      <c r="F25" s="27">
        <f t="shared" si="0"/>
        <v>1.0883750010805879</v>
      </c>
    </row>
    <row r="26" spans="1:6" ht="15.75" customHeight="1">
      <c r="A26" s="31"/>
      <c r="B26" s="29"/>
      <c r="C26" s="15" t="s">
        <v>1</v>
      </c>
      <c r="D26" s="24">
        <v>92368.943020000006</v>
      </c>
      <c r="E26" s="16">
        <v>87960</v>
      </c>
      <c r="F26" s="27">
        <f t="shared" si="0"/>
        <v>0.95226812307416608</v>
      </c>
    </row>
    <row r="27" spans="1:6" ht="15.75" customHeight="1">
      <c r="A27" s="30">
        <v>12</v>
      </c>
      <c r="B27" s="29" t="s">
        <v>31</v>
      </c>
      <c r="C27" s="15" t="s">
        <v>0</v>
      </c>
      <c r="D27" s="24">
        <v>27156.131000000001</v>
      </c>
      <c r="E27" s="16">
        <v>29445</v>
      </c>
      <c r="F27" s="27">
        <f t="shared" si="0"/>
        <v>1.0842855339002451</v>
      </c>
    </row>
    <row r="28" spans="1:6" ht="15.75" customHeight="1">
      <c r="A28" s="31"/>
      <c r="B28" s="29"/>
      <c r="C28" s="15" t="s">
        <v>1</v>
      </c>
      <c r="D28" s="24">
        <v>1218.95</v>
      </c>
      <c r="E28" s="16">
        <v>2592</v>
      </c>
      <c r="F28" s="27">
        <f t="shared" si="0"/>
        <v>2.1264202797489644</v>
      </c>
    </row>
    <row r="29" spans="1:6" ht="15.75" customHeight="1">
      <c r="A29" s="30">
        <v>13</v>
      </c>
      <c r="B29" s="29" t="s">
        <v>32</v>
      </c>
      <c r="C29" s="15" t="s">
        <v>0</v>
      </c>
      <c r="D29" s="24">
        <v>26474.853560000003</v>
      </c>
      <c r="E29" s="16">
        <v>91872</v>
      </c>
      <c r="F29" s="27">
        <f t="shared" si="0"/>
        <v>3.4701608374071018</v>
      </c>
    </row>
    <row r="30" spans="1:6" ht="15.75" customHeight="1">
      <c r="A30" s="31"/>
      <c r="B30" s="29"/>
      <c r="C30" s="15" t="s">
        <v>1</v>
      </c>
      <c r="D30" s="24">
        <v>100.2</v>
      </c>
      <c r="E30" s="16"/>
      <c r="F30" s="27">
        <f t="shared" si="0"/>
        <v>0</v>
      </c>
    </row>
    <row r="31" spans="1:6" ht="15.75" customHeight="1">
      <c r="A31" s="30">
        <v>14</v>
      </c>
      <c r="B31" s="36" t="s">
        <v>46</v>
      </c>
      <c r="C31" s="15" t="s">
        <v>0</v>
      </c>
      <c r="D31" s="16"/>
      <c r="E31" s="16">
        <v>63762</v>
      </c>
      <c r="F31" s="27"/>
    </row>
    <row r="32" spans="1:6" ht="15.75" customHeight="1">
      <c r="A32" s="31"/>
      <c r="B32" s="36"/>
      <c r="C32" s="15" t="s">
        <v>1</v>
      </c>
      <c r="D32" s="16"/>
      <c r="E32" s="16"/>
      <c r="F32" s="27"/>
    </row>
    <row r="33" spans="1:6" ht="15.75" customHeight="1">
      <c r="A33" s="30">
        <v>15</v>
      </c>
      <c r="B33" s="29" t="s">
        <v>19</v>
      </c>
      <c r="C33" s="15" t="s">
        <v>0</v>
      </c>
      <c r="D33" s="16"/>
      <c r="E33" s="16">
        <v>4699</v>
      </c>
      <c r="F33" s="27"/>
    </row>
    <row r="34" spans="1:6" ht="15.75" customHeight="1">
      <c r="A34" s="31"/>
      <c r="B34" s="29"/>
      <c r="C34" s="15" t="s">
        <v>1</v>
      </c>
      <c r="D34" s="16"/>
      <c r="E34" s="16"/>
      <c r="F34" s="27"/>
    </row>
    <row r="35" spans="1:6" ht="15.75" customHeight="1">
      <c r="A35" s="30">
        <v>16</v>
      </c>
      <c r="B35" s="29" t="s">
        <v>3</v>
      </c>
      <c r="C35" s="15" t="s">
        <v>0</v>
      </c>
      <c r="D35" s="24">
        <v>4953614.2925299993</v>
      </c>
      <c r="E35" s="16">
        <v>4573852</v>
      </c>
      <c r="F35" s="27">
        <f t="shared" si="0"/>
        <v>0.92333632170298829</v>
      </c>
    </row>
    <row r="36" spans="1:6" ht="15.75" customHeight="1">
      <c r="A36" s="31"/>
      <c r="B36" s="29"/>
      <c r="C36" s="15" t="s">
        <v>1</v>
      </c>
      <c r="D36" s="24">
        <v>434702.38101000001</v>
      </c>
      <c r="E36" s="16">
        <v>1385305</v>
      </c>
      <c r="F36" s="27">
        <f t="shared" si="0"/>
        <v>3.1867895381233997</v>
      </c>
    </row>
    <row r="37" spans="1:6" ht="15.75" customHeight="1">
      <c r="A37" s="30">
        <v>17</v>
      </c>
      <c r="B37" s="29" t="s">
        <v>20</v>
      </c>
      <c r="C37" s="15" t="s">
        <v>0</v>
      </c>
      <c r="D37" s="24">
        <v>135848.78350999998</v>
      </c>
      <c r="E37" s="16">
        <v>280036</v>
      </c>
      <c r="F37" s="27">
        <f t="shared" si="0"/>
        <v>2.0613802550494404</v>
      </c>
    </row>
    <row r="38" spans="1:6" ht="15.75" customHeight="1">
      <c r="A38" s="31"/>
      <c r="B38" s="29"/>
      <c r="C38" s="15" t="s">
        <v>1</v>
      </c>
      <c r="D38" s="24"/>
      <c r="E38" s="16"/>
      <c r="F38" s="27"/>
    </row>
    <row r="39" spans="1:6" s="11" customFormat="1" ht="27" customHeight="1">
      <c r="A39" s="30">
        <v>18</v>
      </c>
      <c r="B39" s="29" t="s">
        <v>33</v>
      </c>
      <c r="C39" s="15" t="s">
        <v>0</v>
      </c>
      <c r="D39" s="24">
        <v>205514.70755999998</v>
      </c>
      <c r="E39" s="16">
        <v>212450</v>
      </c>
      <c r="F39" s="27">
        <f t="shared" si="0"/>
        <v>1.0337459665166555</v>
      </c>
    </row>
    <row r="40" spans="1:6" s="11" customFormat="1" ht="27" customHeight="1">
      <c r="A40" s="31"/>
      <c r="B40" s="29"/>
      <c r="C40" s="15" t="s">
        <v>1</v>
      </c>
      <c r="D40" s="24">
        <v>416697.60755999997</v>
      </c>
      <c r="E40" s="16">
        <v>605738</v>
      </c>
      <c r="F40" s="27">
        <f t="shared" si="0"/>
        <v>1.453663253664782</v>
      </c>
    </row>
    <row r="41" spans="1:6" s="11" customFormat="1" ht="22.5" customHeight="1">
      <c r="A41" s="30">
        <v>19</v>
      </c>
      <c r="B41" s="29" t="s">
        <v>34</v>
      </c>
      <c r="C41" s="15" t="s">
        <v>0</v>
      </c>
      <c r="D41" s="24">
        <v>199683.63860000003</v>
      </c>
      <c r="E41" s="16">
        <v>229514</v>
      </c>
      <c r="F41" s="27">
        <f t="shared" si="0"/>
        <v>1.1493881101583652</v>
      </c>
    </row>
    <row r="42" spans="1:6" s="11" customFormat="1" ht="25.5" customHeight="1">
      <c r="A42" s="31"/>
      <c r="B42" s="29"/>
      <c r="C42" s="15" t="s">
        <v>1</v>
      </c>
      <c r="D42" s="24"/>
      <c r="E42" s="16"/>
      <c r="F42" s="27"/>
    </row>
    <row r="43" spans="1:6" s="11" customFormat="1" ht="27" customHeight="1">
      <c r="A43" s="30">
        <v>20</v>
      </c>
      <c r="B43" s="29" t="s">
        <v>35</v>
      </c>
      <c r="C43" s="15" t="s">
        <v>0</v>
      </c>
      <c r="D43" s="24">
        <v>4502469.6942299996</v>
      </c>
      <c r="E43" s="16">
        <v>4315557</v>
      </c>
      <c r="F43" s="27">
        <f t="shared" si="0"/>
        <v>0.95848662913388805</v>
      </c>
    </row>
    <row r="44" spans="1:6" s="11" customFormat="1" ht="24" customHeight="1">
      <c r="A44" s="31"/>
      <c r="B44" s="29"/>
      <c r="C44" s="15" t="s">
        <v>1</v>
      </c>
      <c r="D44" s="24"/>
      <c r="E44" s="16"/>
      <c r="F44" s="27"/>
    </row>
    <row r="45" spans="1:6" s="11" customFormat="1" ht="34.5" customHeight="1">
      <c r="A45" s="30">
        <v>21</v>
      </c>
      <c r="B45" s="29" t="s">
        <v>36</v>
      </c>
      <c r="C45" s="15" t="s">
        <v>0</v>
      </c>
      <c r="D45" s="24">
        <v>210349.4093</v>
      </c>
      <c r="E45" s="16">
        <v>210130</v>
      </c>
      <c r="F45" s="27">
        <f t="shared" si="0"/>
        <v>0.99895692932663727</v>
      </c>
    </row>
    <row r="46" spans="1:6" s="11" customFormat="1" ht="34.5" customHeight="1">
      <c r="A46" s="31"/>
      <c r="B46" s="29"/>
      <c r="C46" s="15" t="s">
        <v>1</v>
      </c>
      <c r="D46" s="24">
        <v>0</v>
      </c>
      <c r="E46" s="16"/>
      <c r="F46" s="27"/>
    </row>
    <row r="47" spans="1:6" s="11" customFormat="1" ht="25.5" customHeight="1">
      <c r="A47" s="30">
        <v>22</v>
      </c>
      <c r="B47" s="29" t="s">
        <v>14</v>
      </c>
      <c r="C47" s="15" t="s">
        <v>0</v>
      </c>
      <c r="D47" s="24">
        <v>27808.461849999996</v>
      </c>
      <c r="E47" s="16"/>
      <c r="F47" s="27">
        <f t="shared" si="0"/>
        <v>0</v>
      </c>
    </row>
    <row r="48" spans="1:6" s="11" customFormat="1" ht="26.25" customHeight="1">
      <c r="A48" s="31"/>
      <c r="B48" s="29"/>
      <c r="C48" s="15" t="s">
        <v>1</v>
      </c>
      <c r="D48" s="24">
        <v>6772.4042900000004</v>
      </c>
      <c r="E48" s="16"/>
      <c r="F48" s="27">
        <f t="shared" si="0"/>
        <v>0</v>
      </c>
    </row>
    <row r="49" spans="1:6" s="11" customFormat="1" ht="25.5" customHeight="1">
      <c r="A49" s="30">
        <v>23</v>
      </c>
      <c r="B49" s="29" t="s">
        <v>37</v>
      </c>
      <c r="C49" s="15" t="s">
        <v>0</v>
      </c>
      <c r="D49" s="24">
        <v>73817.333579999991</v>
      </c>
      <c r="E49" s="16">
        <v>309441</v>
      </c>
      <c r="F49" s="27">
        <f t="shared" si="0"/>
        <v>4.1919828987678267</v>
      </c>
    </row>
    <row r="50" spans="1:6" s="11" customFormat="1" ht="25.5" customHeight="1">
      <c r="A50" s="31"/>
      <c r="B50" s="29"/>
      <c r="C50" s="15" t="s">
        <v>1</v>
      </c>
      <c r="D50" s="24"/>
      <c r="E50" s="16"/>
      <c r="F50" s="27"/>
    </row>
    <row r="51" spans="1:6" s="11" customFormat="1" ht="24.75" customHeight="1">
      <c r="A51" s="30">
        <v>24</v>
      </c>
      <c r="B51" s="29" t="s">
        <v>38</v>
      </c>
      <c r="C51" s="15" t="s">
        <v>0</v>
      </c>
      <c r="D51" s="24">
        <v>1423.5039999999999</v>
      </c>
      <c r="E51" s="16">
        <v>2123</v>
      </c>
      <c r="F51" s="27">
        <f t="shared" si="0"/>
        <v>1.4913902595285999</v>
      </c>
    </row>
    <row r="52" spans="1:6" s="11" customFormat="1" ht="24.75" customHeight="1">
      <c r="A52" s="31"/>
      <c r="B52" s="29"/>
      <c r="C52" s="15" t="s">
        <v>1</v>
      </c>
      <c r="D52" s="24"/>
      <c r="E52" s="16"/>
      <c r="F52" s="27"/>
    </row>
    <row r="53" spans="1:6" s="11" customFormat="1" ht="45.75" customHeight="1">
      <c r="A53" s="30">
        <v>25</v>
      </c>
      <c r="B53" s="29" t="s">
        <v>39</v>
      </c>
      <c r="C53" s="15" t="s">
        <v>0</v>
      </c>
      <c r="D53" s="24">
        <v>2278.1389699999995</v>
      </c>
      <c r="E53" s="16">
        <v>443368</v>
      </c>
      <c r="F53" s="27">
        <f t="shared" si="0"/>
        <v>194.61850477014582</v>
      </c>
    </row>
    <row r="54" spans="1:6" s="11" customFormat="1" ht="33" customHeight="1">
      <c r="A54" s="31"/>
      <c r="B54" s="29"/>
      <c r="C54" s="15" t="s">
        <v>1</v>
      </c>
      <c r="D54" s="24"/>
      <c r="E54" s="16"/>
      <c r="F54" s="27"/>
    </row>
    <row r="55" spans="1:6" s="11" customFormat="1" ht="26.25" customHeight="1">
      <c r="A55" s="30">
        <v>26</v>
      </c>
      <c r="B55" s="29" t="s">
        <v>40</v>
      </c>
      <c r="C55" s="15" t="s">
        <v>0</v>
      </c>
      <c r="D55" s="24">
        <v>85</v>
      </c>
      <c r="E55" s="16">
        <v>79.900000000000006</v>
      </c>
      <c r="F55" s="27">
        <f t="shared" si="0"/>
        <v>0.94000000000000006</v>
      </c>
    </row>
    <row r="56" spans="1:6" s="11" customFormat="1" ht="26.25" customHeight="1">
      <c r="A56" s="31"/>
      <c r="B56" s="29"/>
      <c r="C56" s="15" t="s">
        <v>1</v>
      </c>
      <c r="D56" s="24"/>
      <c r="E56" s="16"/>
      <c r="F56" s="27"/>
    </row>
    <row r="57" spans="1:6" s="11" customFormat="1" ht="27" customHeight="1">
      <c r="A57" s="30">
        <v>27</v>
      </c>
      <c r="B57" s="29" t="s">
        <v>41</v>
      </c>
      <c r="C57" s="15" t="s">
        <v>0</v>
      </c>
      <c r="D57" s="16"/>
      <c r="E57" s="16">
        <v>31</v>
      </c>
      <c r="F57" s="27"/>
    </row>
    <row r="58" spans="1:6" s="11" customFormat="1" ht="27" customHeight="1">
      <c r="A58" s="31"/>
      <c r="B58" s="29"/>
      <c r="C58" s="15" t="s">
        <v>1</v>
      </c>
      <c r="D58" s="16"/>
      <c r="E58" s="16"/>
      <c r="F58" s="27"/>
    </row>
    <row r="59" spans="1:6" s="11" customFormat="1" ht="36" customHeight="1">
      <c r="A59" s="30">
        <v>28</v>
      </c>
      <c r="B59" s="29" t="s">
        <v>21</v>
      </c>
      <c r="C59" s="15" t="s">
        <v>0</v>
      </c>
      <c r="D59" s="25">
        <v>147976.27569000001</v>
      </c>
      <c r="E59" s="16">
        <v>5007</v>
      </c>
      <c r="F59" s="27">
        <f t="shared" si="0"/>
        <v>3.3836505052264702E-2</v>
      </c>
    </row>
    <row r="60" spans="1:6" s="11" customFormat="1" ht="36" customHeight="1">
      <c r="A60" s="31"/>
      <c r="B60" s="29"/>
      <c r="C60" s="15" t="s">
        <v>1</v>
      </c>
      <c r="D60" s="25"/>
      <c r="E60" s="16"/>
      <c r="F60" s="27"/>
    </row>
    <row r="61" spans="1:6" s="11" customFormat="1" ht="23.25" customHeight="1">
      <c r="A61" s="30">
        <v>29</v>
      </c>
      <c r="B61" s="29" t="s">
        <v>42</v>
      </c>
      <c r="C61" s="15" t="s">
        <v>0</v>
      </c>
      <c r="D61" s="25">
        <v>12337.654049999999</v>
      </c>
      <c r="E61" s="16">
        <v>12529</v>
      </c>
      <c r="F61" s="27">
        <f t="shared" si="0"/>
        <v>1.0155091032075099</v>
      </c>
    </row>
    <row r="62" spans="1:6" s="11" customFormat="1" ht="23.25" customHeight="1">
      <c r="A62" s="31"/>
      <c r="B62" s="29"/>
      <c r="C62" s="15" t="s">
        <v>1</v>
      </c>
      <c r="D62" s="25">
        <v>0</v>
      </c>
      <c r="E62" s="16"/>
      <c r="F62" s="27"/>
    </row>
    <row r="63" spans="1:6" s="11" customFormat="1" ht="29.25" customHeight="1">
      <c r="A63" s="30">
        <v>30</v>
      </c>
      <c r="B63" s="29" t="s">
        <v>15</v>
      </c>
      <c r="C63" s="15" t="s">
        <v>0</v>
      </c>
      <c r="D63" s="25">
        <v>4028.9745600000001</v>
      </c>
      <c r="E63" s="16">
        <v>1854</v>
      </c>
      <c r="F63" s="27">
        <f t="shared" si="0"/>
        <v>0.46016671795515135</v>
      </c>
    </row>
    <row r="64" spans="1:6" s="11" customFormat="1" ht="33.75" customHeight="1">
      <c r="A64" s="31"/>
      <c r="B64" s="29"/>
      <c r="C64" s="15" t="s">
        <v>1</v>
      </c>
      <c r="D64" s="25">
        <v>771.86490000000003</v>
      </c>
      <c r="E64" s="16">
        <v>1515</v>
      </c>
      <c r="F64" s="27">
        <f t="shared" si="0"/>
        <v>1.9627787194365232</v>
      </c>
    </row>
    <row r="65" spans="1:6" s="11" customFormat="1" ht="46.5" customHeight="1">
      <c r="A65" s="30">
        <v>31</v>
      </c>
      <c r="B65" s="29" t="s">
        <v>43</v>
      </c>
      <c r="C65" s="15" t="s">
        <v>0</v>
      </c>
      <c r="D65" s="25">
        <v>1568.61373</v>
      </c>
      <c r="E65" s="16"/>
      <c r="F65" s="27">
        <f t="shared" si="0"/>
        <v>0</v>
      </c>
    </row>
    <row r="66" spans="1:6" s="11" customFormat="1" ht="47.25" customHeight="1">
      <c r="A66" s="31"/>
      <c r="B66" s="29"/>
      <c r="C66" s="15" t="s">
        <v>1</v>
      </c>
      <c r="D66" s="25">
        <v>0</v>
      </c>
      <c r="E66" s="16"/>
      <c r="F66" s="27"/>
    </row>
    <row r="67" spans="1:6" s="11" customFormat="1" ht="27" customHeight="1">
      <c r="A67" s="30">
        <v>32</v>
      </c>
      <c r="B67" s="29" t="s">
        <v>44</v>
      </c>
      <c r="C67" s="15" t="s">
        <v>0</v>
      </c>
      <c r="D67" s="25">
        <v>4479259.9016300002</v>
      </c>
      <c r="E67" s="16">
        <v>10234245</v>
      </c>
      <c r="F67" s="27">
        <f t="shared" ref="F67:F102" si="1">E67/D67</f>
        <v>2.2848071388480413</v>
      </c>
    </row>
    <row r="68" spans="1:6" s="11" customFormat="1" ht="27" customHeight="1">
      <c r="A68" s="31"/>
      <c r="B68" s="29"/>
      <c r="C68" s="15" t="s">
        <v>1</v>
      </c>
      <c r="D68" s="25">
        <v>6307.8755099999998</v>
      </c>
      <c r="E68" s="16">
        <v>2755373</v>
      </c>
      <c r="F68" s="27">
        <f t="shared" si="1"/>
        <v>436.81473986476948</v>
      </c>
    </row>
    <row r="69" spans="1:6" s="11" customFormat="1" ht="25.5" customHeight="1">
      <c r="A69" s="30">
        <v>33</v>
      </c>
      <c r="B69" s="29" t="s">
        <v>45</v>
      </c>
      <c r="C69" s="15" t="s">
        <v>0</v>
      </c>
      <c r="D69" s="25">
        <v>69976.094549999994</v>
      </c>
      <c r="E69" s="16">
        <v>1748385</v>
      </c>
      <c r="F69" s="27">
        <f t="shared" si="1"/>
        <v>24.9854612670721</v>
      </c>
    </row>
    <row r="70" spans="1:6" s="11" customFormat="1" ht="25.5" customHeight="1">
      <c r="A70" s="31"/>
      <c r="B70" s="29"/>
      <c r="C70" s="15" t="s">
        <v>1</v>
      </c>
      <c r="D70" s="25"/>
      <c r="E70" s="16"/>
      <c r="F70" s="27"/>
    </row>
    <row r="71" spans="1:6" s="11" customFormat="1" ht="24" customHeight="1">
      <c r="A71" s="30">
        <v>34</v>
      </c>
      <c r="B71" s="29" t="s">
        <v>12</v>
      </c>
      <c r="C71" s="15" t="s">
        <v>0</v>
      </c>
      <c r="D71" s="25">
        <v>121547.46534000001</v>
      </c>
      <c r="E71" s="16">
        <v>239169</v>
      </c>
      <c r="F71" s="27">
        <f t="shared" si="1"/>
        <v>1.9677004315226305</v>
      </c>
    </row>
    <row r="72" spans="1:6" s="11" customFormat="1" ht="24" customHeight="1">
      <c r="A72" s="31"/>
      <c r="B72" s="29"/>
      <c r="C72" s="15" t="s">
        <v>1</v>
      </c>
      <c r="D72" s="25">
        <v>0</v>
      </c>
      <c r="E72" s="16">
        <v>186001</v>
      </c>
      <c r="F72" s="27"/>
    </row>
    <row r="73" spans="1:6" s="11" customFormat="1" ht="24.75" customHeight="1">
      <c r="A73" s="30">
        <v>35</v>
      </c>
      <c r="B73" s="29" t="s">
        <v>16</v>
      </c>
      <c r="C73" s="15" t="s">
        <v>0</v>
      </c>
      <c r="D73" s="25">
        <v>4968.6461899999995</v>
      </c>
      <c r="E73" s="16">
        <v>3147</v>
      </c>
      <c r="F73" s="27">
        <f t="shared" si="1"/>
        <v>0.63337172333456093</v>
      </c>
    </row>
    <row r="74" spans="1:6" s="11" customFormat="1" ht="24.75" customHeight="1">
      <c r="A74" s="31"/>
      <c r="B74" s="29"/>
      <c r="C74" s="15" t="s">
        <v>1</v>
      </c>
      <c r="D74" s="25"/>
      <c r="E74" s="16"/>
      <c r="F74" s="27"/>
    </row>
    <row r="75" spans="1:6" s="11" customFormat="1" ht="24.75" customHeight="1">
      <c r="A75" s="30">
        <v>36</v>
      </c>
      <c r="B75" s="29" t="s">
        <v>13</v>
      </c>
      <c r="C75" s="15" t="s">
        <v>0</v>
      </c>
      <c r="D75" s="16"/>
      <c r="E75" s="16">
        <v>246</v>
      </c>
      <c r="F75" s="27"/>
    </row>
    <row r="76" spans="1:6" s="11" customFormat="1" ht="24.75" customHeight="1">
      <c r="A76" s="31"/>
      <c r="B76" s="29"/>
      <c r="C76" s="15" t="s">
        <v>1</v>
      </c>
      <c r="D76" s="16"/>
      <c r="E76" s="16"/>
      <c r="F76" s="27"/>
    </row>
    <row r="77" spans="1:6" s="11" customFormat="1" ht="27" customHeight="1">
      <c r="A77" s="30">
        <v>37</v>
      </c>
      <c r="B77" s="29" t="s">
        <v>22</v>
      </c>
      <c r="C77" s="15" t="s">
        <v>0</v>
      </c>
      <c r="D77" s="25">
        <v>2074.8176699999999</v>
      </c>
      <c r="E77" s="16">
        <v>61167</v>
      </c>
      <c r="F77" s="27">
        <f t="shared" si="1"/>
        <v>29.480662751440711</v>
      </c>
    </row>
    <row r="78" spans="1:6" s="11" customFormat="1" ht="25.5" customHeight="1">
      <c r="A78" s="31"/>
      <c r="B78" s="29"/>
      <c r="C78" s="15" t="s">
        <v>1</v>
      </c>
      <c r="D78" s="25">
        <v>3853.2328099999995</v>
      </c>
      <c r="E78" s="16">
        <v>115117</v>
      </c>
      <c r="F78" s="27">
        <f t="shared" si="1"/>
        <v>29.875433350729725</v>
      </c>
    </row>
    <row r="79" spans="1:6" s="11" customFormat="1" ht="26.25" customHeight="1">
      <c r="A79" s="30">
        <v>38</v>
      </c>
      <c r="B79" s="29" t="s">
        <v>48</v>
      </c>
      <c r="C79" s="15" t="s">
        <v>0</v>
      </c>
      <c r="D79" s="16"/>
      <c r="E79" s="16">
        <v>41670</v>
      </c>
      <c r="F79" s="27"/>
    </row>
    <row r="80" spans="1:6" s="11" customFormat="1" ht="26.25" customHeight="1">
      <c r="A80" s="31"/>
      <c r="B80" s="29"/>
      <c r="C80" s="15" t="s">
        <v>1</v>
      </c>
      <c r="D80" s="16"/>
      <c r="E80" s="16"/>
      <c r="F80" s="27"/>
    </row>
    <row r="81" spans="1:6" s="11" customFormat="1" ht="24.75" customHeight="1">
      <c r="A81" s="34">
        <v>39</v>
      </c>
      <c r="B81" s="29" t="s">
        <v>52</v>
      </c>
      <c r="C81" s="15" t="s">
        <v>0</v>
      </c>
      <c r="D81" s="16"/>
      <c r="E81" s="16">
        <v>337815</v>
      </c>
      <c r="F81" s="27"/>
    </row>
    <row r="82" spans="1:6" s="11" customFormat="1" ht="25.5" customHeight="1">
      <c r="A82" s="34"/>
      <c r="B82" s="29"/>
      <c r="C82" s="15" t="s">
        <v>1</v>
      </c>
      <c r="D82" s="16"/>
      <c r="E82" s="16"/>
      <c r="F82" s="27"/>
    </row>
    <row r="83" spans="1:6" s="11" customFormat="1" ht="24.75" customHeight="1">
      <c r="A83" s="34">
        <v>40</v>
      </c>
      <c r="B83" s="29" t="s">
        <v>53</v>
      </c>
      <c r="C83" s="15" t="s">
        <v>0</v>
      </c>
      <c r="D83" s="16"/>
      <c r="E83" s="16">
        <v>9550</v>
      </c>
      <c r="F83" s="27"/>
    </row>
    <row r="84" spans="1:6" s="11" customFormat="1" ht="25.5" customHeight="1">
      <c r="A84" s="34"/>
      <c r="B84" s="29"/>
      <c r="C84" s="15" t="s">
        <v>1</v>
      </c>
      <c r="D84" s="16"/>
      <c r="E84" s="16"/>
      <c r="F84" s="27"/>
    </row>
    <row r="85" spans="1:6" s="11" customFormat="1" ht="24.75" customHeight="1">
      <c r="A85" s="40"/>
      <c r="B85" s="35" t="s">
        <v>9</v>
      </c>
      <c r="C85" s="35"/>
      <c r="D85" s="20">
        <v>51562811.368370011</v>
      </c>
      <c r="E85" s="20">
        <v>62282290.899999999</v>
      </c>
      <c r="F85" s="28">
        <f t="shared" si="1"/>
        <v>1.2078916809839737</v>
      </c>
    </row>
    <row r="86" spans="1:6" s="11" customFormat="1" ht="24.75" customHeight="1">
      <c r="A86" s="40"/>
      <c r="B86" s="32"/>
      <c r="C86" s="22" t="s">
        <v>0</v>
      </c>
      <c r="D86" s="21">
        <v>48710106.239120014</v>
      </c>
      <c r="E86" s="21">
        <v>55977151.899999999</v>
      </c>
      <c r="F86" s="28">
        <f t="shared" si="1"/>
        <v>1.149189690229903</v>
      </c>
    </row>
    <row r="87" spans="1:6" s="11" customFormat="1" ht="24.75" customHeight="1">
      <c r="A87" s="41"/>
      <c r="B87" s="33"/>
      <c r="C87" s="22" t="s">
        <v>1</v>
      </c>
      <c r="D87" s="21">
        <v>2852705.1292500002</v>
      </c>
      <c r="E87" s="21">
        <v>6305139</v>
      </c>
      <c r="F87" s="28">
        <f t="shared" si="1"/>
        <v>2.2102315922352878</v>
      </c>
    </row>
    <row r="88" spans="1:6" s="11" customFormat="1" ht="30.75" customHeight="1">
      <c r="A88" s="47" t="s">
        <v>4</v>
      </c>
      <c r="B88" s="48"/>
      <c r="C88" s="48"/>
      <c r="D88" s="49"/>
      <c r="E88" s="14"/>
      <c r="F88" s="12"/>
    </row>
    <row r="89" spans="1:6" s="11" customFormat="1" ht="23.25" customHeight="1">
      <c r="A89" s="34">
        <v>41</v>
      </c>
      <c r="B89" s="29" t="s">
        <v>50</v>
      </c>
      <c r="C89" s="15" t="s">
        <v>0</v>
      </c>
      <c r="D89" s="17">
        <v>111808.12649000001</v>
      </c>
      <c r="E89" s="17">
        <v>143437</v>
      </c>
      <c r="F89" s="27">
        <f t="shared" si="1"/>
        <v>1.2828852830552424</v>
      </c>
    </row>
    <row r="90" spans="1:6" s="11" customFormat="1" ht="23.25" customHeight="1">
      <c r="A90" s="34"/>
      <c r="B90" s="29"/>
      <c r="C90" s="15" t="s">
        <v>1</v>
      </c>
      <c r="D90" s="17"/>
      <c r="E90" s="17"/>
      <c r="F90" s="27"/>
    </row>
    <row r="91" spans="1:6" s="11" customFormat="1" ht="23.25" customHeight="1">
      <c r="A91" s="30">
        <v>42</v>
      </c>
      <c r="B91" s="45" t="s">
        <v>51</v>
      </c>
      <c r="C91" s="15" t="s">
        <v>0</v>
      </c>
      <c r="D91" s="17">
        <v>51957.507129999998</v>
      </c>
      <c r="E91" s="17">
        <v>53750</v>
      </c>
      <c r="F91" s="27">
        <f t="shared" si="1"/>
        <v>1.0344992084688571</v>
      </c>
    </row>
    <row r="92" spans="1:6" s="11" customFormat="1" ht="23.25" customHeight="1">
      <c r="A92" s="31"/>
      <c r="B92" s="46"/>
      <c r="C92" s="15" t="s">
        <v>1</v>
      </c>
      <c r="D92" s="17"/>
      <c r="E92" s="17"/>
      <c r="F92" s="27"/>
    </row>
    <row r="93" spans="1:6" s="11" customFormat="1" ht="23.25" customHeight="1">
      <c r="A93" s="30">
        <v>43</v>
      </c>
      <c r="B93" s="45" t="s">
        <v>47</v>
      </c>
      <c r="C93" s="15" t="s">
        <v>0</v>
      </c>
      <c r="D93" s="17"/>
      <c r="E93" s="17">
        <v>57156</v>
      </c>
      <c r="F93" s="27"/>
    </row>
    <row r="94" spans="1:6" s="11" customFormat="1" ht="23.25" customHeight="1">
      <c r="A94" s="31"/>
      <c r="B94" s="46"/>
      <c r="C94" s="15" t="s">
        <v>1</v>
      </c>
      <c r="D94" s="17"/>
      <c r="E94" s="17"/>
      <c r="F94" s="27"/>
    </row>
    <row r="95" spans="1:6" s="11" customFormat="1" ht="23.25" customHeight="1">
      <c r="A95" s="30">
        <v>44</v>
      </c>
      <c r="B95" s="45" t="s">
        <v>49</v>
      </c>
      <c r="C95" s="15" t="s">
        <v>0</v>
      </c>
      <c r="D95" s="17"/>
      <c r="E95" s="17">
        <v>24960</v>
      </c>
      <c r="F95" s="27"/>
    </row>
    <row r="96" spans="1:6" s="11" customFormat="1" ht="23.25" customHeight="1">
      <c r="A96" s="31"/>
      <c r="B96" s="46"/>
      <c r="C96" s="15" t="s">
        <v>1</v>
      </c>
      <c r="D96" s="17"/>
      <c r="E96" s="17"/>
      <c r="F96" s="27"/>
    </row>
    <row r="97" spans="1:6" s="11" customFormat="1" ht="23.25" customHeight="1">
      <c r="A97" s="40"/>
      <c r="B97" s="35" t="s">
        <v>10</v>
      </c>
      <c r="C97" s="35"/>
      <c r="D97" s="20">
        <v>163765.63362000001</v>
      </c>
      <c r="E97" s="20">
        <v>279303</v>
      </c>
      <c r="F97" s="28">
        <f t="shared" si="1"/>
        <v>1.7055043468282951</v>
      </c>
    </row>
    <row r="98" spans="1:6" s="11" customFormat="1" ht="25.5" customHeight="1">
      <c r="A98" s="40"/>
      <c r="B98" s="32"/>
      <c r="C98" s="23" t="s">
        <v>0</v>
      </c>
      <c r="D98" s="21">
        <v>163765.63362000001</v>
      </c>
      <c r="E98" s="21">
        <v>279303</v>
      </c>
      <c r="F98" s="28">
        <f t="shared" si="1"/>
        <v>1.7055043468282951</v>
      </c>
    </row>
    <row r="99" spans="1:6" s="11" customFormat="1" ht="25.5" customHeight="1">
      <c r="A99" s="41"/>
      <c r="B99" s="33"/>
      <c r="C99" s="23" t="s">
        <v>1</v>
      </c>
      <c r="D99" s="21">
        <v>0</v>
      </c>
      <c r="E99" s="21"/>
      <c r="F99" s="28"/>
    </row>
    <row r="100" spans="1:6" s="11" customFormat="1" ht="22.5" customHeight="1">
      <c r="A100" s="42"/>
      <c r="B100" s="44" t="s">
        <v>6</v>
      </c>
      <c r="C100" s="44"/>
      <c r="D100" s="21">
        <v>51726577.001990013</v>
      </c>
      <c r="E100" s="21">
        <v>62561593.899999999</v>
      </c>
      <c r="F100" s="28">
        <f t="shared" si="1"/>
        <v>1.2094671158617967</v>
      </c>
    </row>
    <row r="101" spans="1:6" s="11" customFormat="1" ht="24" customHeight="1">
      <c r="A101" s="40"/>
      <c r="B101" s="32"/>
      <c r="C101" s="23" t="s">
        <v>0</v>
      </c>
      <c r="D101" s="21">
        <v>48873871.872740015</v>
      </c>
      <c r="E101" s="21">
        <v>56256454.899999999</v>
      </c>
      <c r="F101" s="28">
        <f t="shared" si="1"/>
        <v>1.1510537787242043</v>
      </c>
    </row>
    <row r="102" spans="1:6" s="11" customFormat="1" ht="21.75" customHeight="1">
      <c r="A102" s="41"/>
      <c r="B102" s="33"/>
      <c r="C102" s="23" t="s">
        <v>1</v>
      </c>
      <c r="D102" s="21">
        <v>2852705.1292500002</v>
      </c>
      <c r="E102" s="21">
        <v>6305139</v>
      </c>
      <c r="F102" s="28">
        <f t="shared" si="1"/>
        <v>2.2102315922352878</v>
      </c>
    </row>
    <row r="103" spans="1:6" s="11" customFormat="1" ht="26.25" customHeight="1">
      <c r="A103" s="43"/>
      <c r="B103" s="43"/>
      <c r="C103" s="43"/>
      <c r="D103" s="18"/>
      <c r="E103" s="2"/>
      <c r="F103" s="12"/>
    </row>
    <row r="104" spans="1:6" s="11" customFormat="1" ht="26.25" customHeight="1">
      <c r="A104" s="1"/>
      <c r="B104" s="1"/>
      <c r="C104" s="3"/>
      <c r="D104" s="4"/>
      <c r="E104" s="2"/>
      <c r="F104" s="12"/>
    </row>
    <row r="105" spans="1:6" s="11" customFormat="1" ht="26.25" customHeight="1">
      <c r="A105" s="1"/>
      <c r="B105" s="1"/>
      <c r="C105" s="3"/>
      <c r="D105" s="4"/>
      <c r="E105" s="2"/>
      <c r="F105" s="12"/>
    </row>
    <row r="106" spans="1:6" s="11" customFormat="1" ht="26.25" customHeight="1">
      <c r="A106" s="1"/>
      <c r="B106" s="1"/>
      <c r="C106" s="3"/>
      <c r="D106" s="4"/>
      <c r="E106" s="2"/>
      <c r="F106" s="12"/>
    </row>
    <row r="107" spans="1:6" s="9" customFormat="1">
      <c r="A107" s="1"/>
      <c r="B107" s="1"/>
      <c r="C107" s="3"/>
      <c r="D107" s="4"/>
      <c r="E107" s="2"/>
      <c r="F107" s="13"/>
    </row>
    <row r="108" spans="1:6" s="9" customFormat="1" ht="22.5" customHeight="1">
      <c r="A108" s="1"/>
      <c r="B108" s="1"/>
      <c r="C108" s="3"/>
      <c r="D108" s="4"/>
      <c r="E108" s="2"/>
      <c r="F108" s="13"/>
    </row>
    <row r="109" spans="1:6" s="9" customFormat="1" ht="23.25" customHeight="1">
      <c r="A109" s="1"/>
      <c r="B109" s="1"/>
      <c r="C109" s="3"/>
      <c r="D109" s="4"/>
      <c r="E109" s="2"/>
      <c r="F109" s="13"/>
    </row>
    <row r="110" spans="1:6" s="10" customFormat="1" ht="18.75">
      <c r="A110" s="1"/>
      <c r="B110" s="1"/>
      <c r="C110" s="3"/>
      <c r="D110" s="4"/>
      <c r="E110" s="2"/>
      <c r="F110" s="14"/>
    </row>
    <row r="111" spans="1:6" s="11" customFormat="1" ht="32.25" customHeight="1">
      <c r="A111" s="1"/>
      <c r="B111" s="1"/>
      <c r="C111" s="3"/>
      <c r="D111" s="4"/>
      <c r="E111" s="2"/>
      <c r="F111" s="12"/>
    </row>
    <row r="112" spans="1:6" s="11" customFormat="1" ht="32.25" customHeight="1">
      <c r="A112" s="1"/>
      <c r="B112" s="1"/>
      <c r="C112" s="3"/>
      <c r="D112" s="4"/>
      <c r="E112" s="2"/>
      <c r="F112" s="12"/>
    </row>
    <row r="113" spans="1:6" s="11" customFormat="1" ht="32.25" customHeight="1">
      <c r="A113" s="1"/>
      <c r="B113" s="1"/>
      <c r="C113" s="3"/>
      <c r="D113" s="4"/>
      <c r="E113" s="2"/>
      <c r="F113" s="12"/>
    </row>
    <row r="114" spans="1:6" s="11" customFormat="1" ht="32.25" customHeight="1">
      <c r="A114" s="1"/>
      <c r="B114" s="1"/>
      <c r="C114" s="3"/>
      <c r="D114" s="4"/>
      <c r="E114" s="2"/>
      <c r="F114" s="12"/>
    </row>
    <row r="115" spans="1:6" s="11" customFormat="1" ht="42" customHeight="1">
      <c r="A115" s="1"/>
      <c r="B115" s="1"/>
      <c r="C115" s="3"/>
      <c r="D115" s="4"/>
      <c r="E115" s="2"/>
      <c r="F115" s="12"/>
    </row>
    <row r="116" spans="1:6" s="11" customFormat="1" ht="36.75" customHeight="1">
      <c r="A116" s="1"/>
      <c r="B116" s="1"/>
      <c r="C116" s="3"/>
      <c r="D116" s="4"/>
      <c r="E116" s="2"/>
      <c r="F116" s="12"/>
    </row>
    <row r="117" spans="1:6" s="11" customFormat="1" ht="28.5" customHeight="1">
      <c r="A117" s="1"/>
      <c r="B117" s="1"/>
      <c r="C117" s="3"/>
      <c r="D117" s="4"/>
      <c r="E117" s="2"/>
      <c r="F117" s="12"/>
    </row>
    <row r="118" spans="1:6" s="11" customFormat="1" ht="24.75" customHeight="1">
      <c r="A118" s="1"/>
      <c r="B118" s="1"/>
      <c r="C118" s="3"/>
      <c r="D118" s="4"/>
      <c r="E118" s="2"/>
      <c r="F118" s="12"/>
    </row>
    <row r="119" spans="1:6" s="11" customFormat="1" ht="32.25" hidden="1" customHeight="1">
      <c r="A119" s="1"/>
      <c r="B119" s="1"/>
      <c r="C119" s="3"/>
      <c r="D119" s="4"/>
      <c r="E119" s="2"/>
      <c r="F119" s="12"/>
    </row>
    <row r="120" spans="1:6" s="11" customFormat="1" ht="32.25" hidden="1" customHeight="1">
      <c r="A120" s="1"/>
      <c r="B120" s="1"/>
      <c r="C120" s="3"/>
      <c r="D120" s="4"/>
      <c r="E120" s="2"/>
      <c r="F120" s="12"/>
    </row>
    <row r="121" spans="1:6" s="9" customFormat="1">
      <c r="A121" s="1"/>
      <c r="B121" s="1"/>
      <c r="C121" s="3"/>
      <c r="D121" s="4"/>
      <c r="E121" s="2"/>
      <c r="F121" s="13"/>
    </row>
    <row r="122" spans="1:6" s="9" customFormat="1" ht="16.5" customHeight="1">
      <c r="A122" s="1"/>
      <c r="B122" s="1"/>
      <c r="C122" s="3"/>
      <c r="D122" s="4"/>
      <c r="E122" s="2"/>
      <c r="F122" s="13"/>
    </row>
    <row r="123" spans="1:6" s="9" customFormat="1" ht="16.5" customHeight="1">
      <c r="A123" s="1"/>
      <c r="B123" s="1"/>
      <c r="C123" s="3"/>
      <c r="D123" s="4"/>
      <c r="E123" s="2"/>
      <c r="F123" s="13"/>
    </row>
    <row r="124" spans="1:6" s="9" customFormat="1">
      <c r="A124" s="1"/>
      <c r="B124" s="1"/>
      <c r="C124" s="3"/>
      <c r="D124" s="4"/>
      <c r="E124" s="2"/>
      <c r="F124" s="13"/>
    </row>
    <row r="125" spans="1:6" s="9" customFormat="1" ht="16.5" customHeight="1">
      <c r="A125" s="1"/>
      <c r="B125" s="1"/>
      <c r="C125" s="3"/>
      <c r="D125" s="4"/>
      <c r="E125" s="2"/>
      <c r="F125" s="13"/>
    </row>
    <row r="126" spans="1:6" s="9" customFormat="1" ht="16.5" customHeight="1">
      <c r="A126" s="1"/>
      <c r="B126" s="1"/>
      <c r="C126" s="3"/>
      <c r="D126" s="4"/>
      <c r="E126" s="2"/>
      <c r="F126" s="13"/>
    </row>
  </sheetData>
  <mergeCells count="101">
    <mergeCell ref="A103:C103"/>
    <mergeCell ref="A95:A96"/>
    <mergeCell ref="A49:A50"/>
    <mergeCell ref="B49:B50"/>
    <mergeCell ref="A47:A48"/>
    <mergeCell ref="B47:B48"/>
    <mergeCell ref="A43:A44"/>
    <mergeCell ref="B43:B44"/>
    <mergeCell ref="A45:A46"/>
    <mergeCell ref="B45:B46"/>
    <mergeCell ref="B100:C100"/>
    <mergeCell ref="B98:B99"/>
    <mergeCell ref="B101:B102"/>
    <mergeCell ref="B97:C97"/>
    <mergeCell ref="A91:A92"/>
    <mergeCell ref="B91:B92"/>
    <mergeCell ref="B93:B94"/>
    <mergeCell ref="A93:A94"/>
    <mergeCell ref="B95:B96"/>
    <mergeCell ref="A88:D88"/>
    <mergeCell ref="A51:A52"/>
    <mergeCell ref="A61:A62"/>
    <mergeCell ref="A85:A87"/>
    <mergeCell ref="A1:F1"/>
    <mergeCell ref="A4:F4"/>
    <mergeCell ref="B17:B18"/>
    <mergeCell ref="A39:A40"/>
    <mergeCell ref="B39:B40"/>
    <mergeCell ref="A41:A42"/>
    <mergeCell ref="B41:B42"/>
    <mergeCell ref="A97:A99"/>
    <mergeCell ref="A100:A102"/>
    <mergeCell ref="A89:A90"/>
    <mergeCell ref="B89:B90"/>
    <mergeCell ref="A19:A20"/>
    <mergeCell ref="A75:A76"/>
    <mergeCell ref="A31:A32"/>
    <mergeCell ref="B19:B20"/>
    <mergeCell ref="A37:A38"/>
    <mergeCell ref="B37:B38"/>
    <mergeCell ref="A23:A24"/>
    <mergeCell ref="B23:B24"/>
    <mergeCell ref="A21:A22"/>
    <mergeCell ref="B21:B22"/>
    <mergeCell ref="A35:A36"/>
    <mergeCell ref="B35:B36"/>
    <mergeCell ref="A27:A28"/>
    <mergeCell ref="A5:A6"/>
    <mergeCell ref="B5:B6"/>
    <mergeCell ref="A15:A16"/>
    <mergeCell ref="B15:B16"/>
    <mergeCell ref="A13:A14"/>
    <mergeCell ref="B13:B14"/>
    <mergeCell ref="A11:A12"/>
    <mergeCell ref="B11:B12"/>
    <mergeCell ref="A7:A8"/>
    <mergeCell ref="B7:B8"/>
    <mergeCell ref="A9:A10"/>
    <mergeCell ref="B9:B10"/>
    <mergeCell ref="A25:A26"/>
    <mergeCell ref="B25:B26"/>
    <mergeCell ref="A33:A34"/>
    <mergeCell ref="B33:B34"/>
    <mergeCell ref="B31:B32"/>
    <mergeCell ref="A29:A30"/>
    <mergeCell ref="B29:B30"/>
    <mergeCell ref="A17:A18"/>
    <mergeCell ref="A59:A60"/>
    <mergeCell ref="A53:A54"/>
    <mergeCell ref="B53:B54"/>
    <mergeCell ref="A55:A56"/>
    <mergeCell ref="B55:B56"/>
    <mergeCell ref="B57:B58"/>
    <mergeCell ref="B27:B28"/>
    <mergeCell ref="B51:B52"/>
    <mergeCell ref="A57:A58"/>
    <mergeCell ref="B86:B87"/>
    <mergeCell ref="B79:B80"/>
    <mergeCell ref="A83:A84"/>
    <mergeCell ref="B83:B84"/>
    <mergeCell ref="B85:C85"/>
    <mergeCell ref="B77:B78"/>
    <mergeCell ref="B75:B76"/>
    <mergeCell ref="A81:A82"/>
    <mergeCell ref="B81:B82"/>
    <mergeCell ref="B73:B74"/>
    <mergeCell ref="A63:A64"/>
    <mergeCell ref="B59:B60"/>
    <mergeCell ref="A79:A80"/>
    <mergeCell ref="A77:A78"/>
    <mergeCell ref="A73:A74"/>
    <mergeCell ref="B69:B70"/>
    <mergeCell ref="A71:A72"/>
    <mergeCell ref="B67:B68"/>
    <mergeCell ref="A69:A70"/>
    <mergeCell ref="B65:B66"/>
    <mergeCell ref="A65:A66"/>
    <mergeCell ref="B61:B62"/>
    <mergeCell ref="A67:A68"/>
    <mergeCell ref="B63:B64"/>
    <mergeCell ref="B71:B72"/>
  </mergeCells>
  <pageMargins left="0.25" right="0.25" top="0.48" bottom="0.44" header="0.3" footer="0.22"/>
  <pageSetup paperSize="9" scale="90" fitToHeight="0" orientation="landscape" r:id="rId1"/>
  <headerFooter>
    <oddFooter>&amp;C&amp;P</oddFooter>
  </headerFooter>
  <rowBreaks count="2" manualBreakCount="2">
    <brk id="68" max="5" man="1"/>
    <brk id="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SuldinaAV</cp:lastModifiedBy>
  <cp:lastPrinted>2019-10-03T11:14:07Z</cp:lastPrinted>
  <dcterms:created xsi:type="dcterms:W3CDTF">2015-04-16T07:53:13Z</dcterms:created>
  <dcterms:modified xsi:type="dcterms:W3CDTF">2019-10-03T11:14:20Z</dcterms:modified>
</cp:coreProperties>
</file>