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<sst xmlns="http://schemas.openxmlformats.org/spreadsheetml/2006/main" count="210" uniqueCount="123">
  <si>
    <t xml:space="preserve"> Наименование показателя</t>
  </si>
  <si>
    <t>(на 1 января 2010 г.)</t>
  </si>
  <si>
    <t>+</t>
  </si>
  <si>
    <t>-</t>
  </si>
  <si>
    <t>0,86%</t>
  </si>
  <si>
    <t>1,01%</t>
  </si>
  <si>
    <t>1,26%</t>
  </si>
  <si>
    <t>10 747 082,87</t>
  </si>
  <si>
    <t>11,5%</t>
  </si>
  <si>
    <t>11 380 302,00</t>
  </si>
  <si>
    <t>11 599 894,65</t>
  </si>
  <si>
    <t>12 054</t>
  </si>
  <si>
    <t>15 083</t>
  </si>
  <si>
    <t>15 906</t>
  </si>
  <si>
    <t>16,4%</t>
  </si>
  <si>
    <t>172 085,00</t>
  </si>
  <si>
    <t>190 594</t>
  </si>
  <si>
    <t>196 492</t>
  </si>
  <si>
    <t>19 725</t>
  </si>
  <si>
    <t>1 042,32</t>
  </si>
  <si>
    <t>1 051,54</t>
  </si>
  <si>
    <t>1 070,34</t>
  </si>
  <si>
    <t>1 084,37</t>
  </si>
  <si>
    <t>1 090,07</t>
  </si>
  <si>
    <t>1 102,96</t>
  </si>
  <si>
    <t>1 103,95</t>
  </si>
  <si>
    <t>1 202</t>
  </si>
  <si>
    <t>1 329</t>
  </si>
  <si>
    <t>1 420,23</t>
  </si>
  <si>
    <t>20 281</t>
  </si>
  <si>
    <t>216 565,37</t>
  </si>
  <si>
    <t>246 734,70</t>
  </si>
  <si>
    <t>28,30%</t>
  </si>
  <si>
    <t>2 285,00</t>
  </si>
  <si>
    <t>2 414,86</t>
  </si>
  <si>
    <t>2 480,8</t>
  </si>
  <si>
    <t>2 645,23</t>
  </si>
  <si>
    <t>2 737,04</t>
  </si>
  <si>
    <t>2 868,74</t>
  </si>
  <si>
    <t>2 901,7</t>
  </si>
  <si>
    <t>30 183</t>
  </si>
  <si>
    <t>32 581</t>
  </si>
  <si>
    <t>33,1%</t>
  </si>
  <si>
    <t>33,9%</t>
  </si>
  <si>
    <t>33 387</t>
  </si>
  <si>
    <t>38,54%</t>
  </si>
  <si>
    <t>38 307</t>
  </si>
  <si>
    <t>39,44%</t>
  </si>
  <si>
    <t>41,0%</t>
  </si>
  <si>
    <t>45,5%</t>
  </si>
  <si>
    <t>47,6%</t>
  </si>
  <si>
    <t>494 685</t>
  </si>
  <si>
    <t>50,0%</t>
  </si>
  <si>
    <t>54,22%</t>
  </si>
  <si>
    <t>54,67%</t>
  </si>
  <si>
    <t>541 494</t>
  </si>
  <si>
    <t>56,60%</t>
  </si>
  <si>
    <t>61 289,83</t>
  </si>
  <si>
    <t>76 317,79</t>
  </si>
  <si>
    <t>81,87%</t>
  </si>
  <si>
    <t>86,43%</t>
  </si>
  <si>
    <t>87,8%</t>
  </si>
  <si>
    <t>8 444</t>
  </si>
  <si>
    <t>91,5%</t>
  </si>
  <si>
    <t>99,39%</t>
  </si>
  <si>
    <t>=</t>
  </si>
  <si>
    <t>«__»___________2010 г. _________________</t>
  </si>
  <si>
    <t>«Согласовано»</t>
  </si>
  <si>
    <t>«Утверждаю»</t>
  </si>
  <si>
    <t>Абсолютное значение</t>
  </si>
  <si>
    <t>Арендная плата за 1 га земельного участка, переданного в аренду (кроме земель сельскохозяйственного назначения), руб./га.</t>
  </si>
  <si>
    <t>Бюджетная обеспеченность доходами с учетом безвозмездных и целевых бюджетных средств в расчете на 1 жителя</t>
  </si>
  <si>
    <t>Бюджетная обеспеченность доходами с учетом трансфертов из ФФПМР и РФФПП в расчете на 1 жителя</t>
  </si>
  <si>
    <t>Бюджетная обеспеченность налоговыми и неналоговыми доходами в расчете на 1 жителя, руб./чел.</t>
  </si>
  <si>
    <t>Глава Городской округ Чапаевск</t>
  </si>
  <si>
    <t>Городской округ Чапаевск Самарской области</t>
  </si>
  <si>
    <t>Динамика изменения рейтинга плана 2010 года к факту 2009 года</t>
  </si>
  <si>
    <t>Доля налоговых и неналоговых доходов в бюджете муниципального образования, %</t>
  </si>
  <si>
    <t>Доля налоговых и неналоговых доходов по всем местным бюджетам, %</t>
  </si>
  <si>
    <t>Доля неклассифицированных земельных участков, %</t>
  </si>
  <si>
    <t>Единый налог на вмененный доход в расчете на 1 жителя</t>
  </si>
  <si>
    <t>Единый налог на вмененный доход в расчете на 1 налогоплательщика</t>
  </si>
  <si>
    <t>Жигулевск</t>
  </si>
  <si>
    <t>Заместитель министра финансами Самарской области</t>
  </si>
  <si>
    <t>Земельный налог в расчете на 1 жителя, руб./чел.</t>
  </si>
  <si>
    <t>Кинель</t>
  </si>
  <si>
    <t>Кол-во н/плательщиков ФЛ по земельному налогу, чел.</t>
  </si>
  <si>
    <t>Кол-во н/плательщиков ФЛ по земельному налогу: доля в численности населения, %</t>
  </si>
  <si>
    <t>Кол-во н/плательщиков по налогу на имущество ФЛ</t>
  </si>
  <si>
    <t>Кол-во н/плательщиков по налогу на имущество ФЛ: доля в численности населения, %</t>
  </si>
  <si>
    <t>Кол-во н/плательщиков по налогу на имущество ФЛ: доля льготников, %</t>
  </si>
  <si>
    <t>Кол-во н/плательщиков по налогу на имущество ФЛ: из них кол-во льготников, чел.</t>
  </si>
  <si>
    <t>Кол-во плательщиков ЕНВД</t>
  </si>
  <si>
    <t>Количество проинвентаризированных объектов на 1 жителя</t>
  </si>
  <si>
    <t>Наименование ГО с максимальным значением</t>
  </si>
  <si>
    <t>Налог на доход физических лиц в расчете на 1 жителя</t>
  </si>
  <si>
    <t>Налог на доход физических лиц в расчете на 1 занятого в экономике</t>
  </si>
  <si>
    <t>Налог на имущество физических лиц в расчете на 1 жителя</t>
  </si>
  <si>
    <t>Налог на имущество физических лиц в расчете на 1 проинвентаризированный объект</t>
  </si>
  <si>
    <t>Новокуйбышевск</t>
  </si>
  <si>
    <t>ОМСУ с максимальным значением (1 место), абсолютное значение</t>
  </si>
  <si>
    <t>Октябрьск</t>
  </si>
  <si>
    <t>Относительное значение (место)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</si>
  <si>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</si>
  <si>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Отрадный</t>
  </si>
  <si>
    <t>Паспорт доходов</t>
  </si>
  <si>
    <t>Плановые показатели 2010 года</t>
  </si>
  <si>
    <t>Площадь жилых помещений, приходящаяся на 1жителя, кв.м./чел</t>
  </si>
  <si>
    <t>Площадь земельных участков, находящихся в государственной и муниципальной собственности и представленных в аренду, га</t>
  </si>
  <si>
    <t>Похвистнево</t>
  </si>
  <si>
    <t>Процент нулевых деклараций по ЕНВД</t>
  </si>
  <si>
    <t>Розничный товарооборот в расчете на 1 жителя, тыс.руб.</t>
  </si>
  <si>
    <t>Самара</t>
  </si>
  <si>
    <t>Среднемесячная зарплата муниципальных служащих, тыс. руб.</t>
  </si>
  <si>
    <t>Среднемесячная зарплата работников крупных и средних предприятий, тыс.руб.</t>
  </si>
  <si>
    <t>Сумма налоговых и неналоговых доходов</t>
  </si>
  <si>
    <t>Темп роста (+), снижения (-) плана 2010 года к факту 2009 года, %</t>
  </si>
  <si>
    <t>Темп роста (+), снижения (-) факта 2009 года к факту 2008 года, %</t>
  </si>
  <si>
    <t>Тольятти</t>
  </si>
  <si>
    <t>Фактические показатели 2008 года</t>
  </si>
  <si>
    <t>Фактические показатели 2009 года</t>
  </si>
  <si>
    <t>Чапаевск</t>
  </si>
  <si>
    <t>Численность населения на 01.01.2010г.: 73 375 чел.   Доля в численности населения Самарской области: 2,31%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</si>
</sst>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</numFmts>
  <fonts count="39">
    <font>
      <sz val="10"/>
      <name val="Arial"/>
      <family val="0"/>
    </font>
    <font>
      <b/>
      <sz val="10"/>
      <name val="Arial"/>
      <family val="0"/>
    </font>
    <font>
      <sz val="8.25"/>
      <name val="Microsoft Sans Serif"/>
      <family val="0"/>
    </font>
    <font>
      <sz val="7.25"/>
      <name val="Microsoft Sans Serif"/>
      <family val="0"/>
    </font>
    <font>
      <sz val="7.25"/>
      <color indexed="12"/>
      <name val="Microsoft Sans Serif"/>
      <family val="0"/>
    </font>
    <font>
      <sz val="7.25"/>
      <name val="Arial"/>
      <family val="0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3"/>
        <bgColor indexed="13"/>
      </patternFill>
    </fill>
    <fill>
      <patternFill patternType="mediumGray">
        <fgColor indexed="14"/>
        <bgColor indexed="14"/>
      </patternFill>
    </fill>
    <fill>
      <patternFill patternType="mediumGray">
        <fgColor indexed="8"/>
        <bgColor indexed="8"/>
      </patternFill>
    </fill>
    <fill>
      <patternFill patternType="mediumGray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4" fontId="3" fillId="38" borderId="10" xfId="0" applyNumberFormat="1" applyFont="1" applyFill="1" applyBorder="1" applyAlignment="1">
      <alignment horizontal="center" vertical="center"/>
    </xf>
    <xf numFmtId="174" fontId="3" fillId="40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left"/>
    </xf>
    <xf numFmtId="2" fontId="3" fillId="42" borderId="10" xfId="0" applyNumberFormat="1" applyFont="1" applyFill="1" applyBorder="1" applyAlignment="1">
      <alignment horizontal="center" vertical="center" wrapText="1"/>
    </xf>
    <xf numFmtId="2" fontId="3" fillId="43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C0C0C0"/>
      <rgbColor rgb="00D3D3D3"/>
      <rgbColor rgb="00F1F1F2"/>
      <rgbColor rgb="00FF0000"/>
      <rgbColor rgb="00ADD8E6"/>
      <rgbColor rgb="00FFFFE0"/>
      <rgbColor rgb="00FFB6C1"/>
      <rgbColor rgb="0087CEFA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P41"/>
  <sheetViews>
    <sheetView tabSelected="1" workbookViewId="0" topLeftCell="F1">
      <selection activeCell="J4" sqref="J4"/>
    </sheetView>
  </sheetViews>
  <sheetFormatPr defaultColWidth="9.140625" defaultRowHeight="12.75"/>
  <cols>
    <col min="1" max="1" width="35.140625" style="1" customWidth="1"/>
    <col min="2" max="9" width="14.8515625" style="1" customWidth="1"/>
    <col min="10" max="10" width="14.8515625" style="2" customWidth="1"/>
    <col min="11" max="14" width="14.8515625" style="1" customWidth="1"/>
    <col min="15" max="15" width="14.8515625" style="2" customWidth="1"/>
    <col min="16" max="16" width="14.8515625" style="1" customWidth="1"/>
  </cols>
  <sheetData>
    <row r="3" spans="1:16" ht="12.75">
      <c r="A3" s="34" t="s">
        <v>68</v>
      </c>
      <c r="B3" s="34"/>
      <c r="F3" s="34" t="s">
        <v>105</v>
      </c>
      <c r="G3" s="34"/>
      <c r="H3" s="34"/>
      <c r="N3" s="34" t="s">
        <v>67</v>
      </c>
      <c r="O3" s="35"/>
      <c r="P3" s="34"/>
    </row>
    <row r="4" spans="1:16" ht="40.5" customHeight="1">
      <c r="A4" s="36" t="s">
        <v>83</v>
      </c>
      <c r="B4" s="36"/>
      <c r="F4" s="36" t="s">
        <v>75</v>
      </c>
      <c r="G4" s="36"/>
      <c r="H4" s="36"/>
      <c r="N4" s="36" t="s">
        <v>74</v>
      </c>
      <c r="O4" s="37"/>
      <c r="P4" s="36"/>
    </row>
    <row r="5" spans="1:16" ht="12.75">
      <c r="A5" s="38" t="s">
        <v>66</v>
      </c>
      <c r="B5" s="38"/>
      <c r="F5" s="38" t="s">
        <v>1</v>
      </c>
      <c r="G5" s="38"/>
      <c r="H5" s="38"/>
      <c r="N5" s="38" t="s">
        <v>66</v>
      </c>
      <c r="O5" s="39"/>
      <c r="P5" s="38"/>
    </row>
    <row r="8" ht="12.75">
      <c r="A8" s="1" t="s">
        <v>122</v>
      </c>
    </row>
    <row r="9" spans="1:16" ht="25.5" customHeight="1">
      <c r="A9" s="28" t="s">
        <v>0</v>
      </c>
      <c r="B9" s="40" t="s">
        <v>119</v>
      </c>
      <c r="C9" s="32"/>
      <c r="D9" s="32"/>
      <c r="E9" s="32"/>
      <c r="F9" s="40" t="s">
        <v>120</v>
      </c>
      <c r="G9" s="32"/>
      <c r="H9" s="32"/>
      <c r="I9" s="32"/>
      <c r="J9" s="30" t="s">
        <v>117</v>
      </c>
      <c r="K9" s="40" t="s">
        <v>106</v>
      </c>
      <c r="L9" s="32"/>
      <c r="M9" s="32"/>
      <c r="N9" s="32"/>
      <c r="O9" s="30" t="s">
        <v>116</v>
      </c>
      <c r="P9" s="32" t="s">
        <v>76</v>
      </c>
    </row>
    <row r="10" spans="1:16" ht="52.5" customHeight="1">
      <c r="A10" s="29"/>
      <c r="B10" s="3" t="s">
        <v>69</v>
      </c>
      <c r="C10" s="4" t="s">
        <v>102</v>
      </c>
      <c r="D10" s="5" t="s">
        <v>100</v>
      </c>
      <c r="E10" s="6" t="s">
        <v>94</v>
      </c>
      <c r="F10" s="3" t="s">
        <v>69</v>
      </c>
      <c r="G10" s="4" t="s">
        <v>102</v>
      </c>
      <c r="H10" s="5" t="s">
        <v>100</v>
      </c>
      <c r="I10" s="6" t="s">
        <v>94</v>
      </c>
      <c r="J10" s="31"/>
      <c r="K10" s="3" t="s">
        <v>69</v>
      </c>
      <c r="L10" s="4" t="s">
        <v>102</v>
      </c>
      <c r="M10" s="5" t="s">
        <v>100</v>
      </c>
      <c r="N10" s="6" t="s">
        <v>94</v>
      </c>
      <c r="O10" s="31"/>
      <c r="P10" s="33"/>
    </row>
    <row r="11" spans="1:16" ht="34.5" customHeight="1">
      <c r="A11" s="7" t="s">
        <v>95</v>
      </c>
      <c r="B11" s="8">
        <v>125.38</v>
      </c>
      <c r="C11" s="9">
        <v>10</v>
      </c>
      <c r="D11" s="10">
        <v>599.59</v>
      </c>
      <c r="E11" s="11" t="s">
        <v>99</v>
      </c>
      <c r="F11" s="8">
        <v>130.18</v>
      </c>
      <c r="G11" s="9">
        <v>10</v>
      </c>
      <c r="H11" s="10">
        <v>459.97</v>
      </c>
      <c r="I11" s="11" t="s">
        <v>112</v>
      </c>
      <c r="J11" s="12">
        <v>3.83004044080275</v>
      </c>
      <c r="K11" s="8">
        <v>117.66</v>
      </c>
      <c r="L11" s="9">
        <v>10</v>
      </c>
      <c r="M11" s="10">
        <v>477.9</v>
      </c>
      <c r="N11" s="11" t="s">
        <v>112</v>
      </c>
      <c r="O11" s="13">
        <v>-9.61503309752398</v>
      </c>
      <c r="P11" s="14" t="s">
        <v>3</v>
      </c>
    </row>
    <row r="12" spans="1:16" ht="34.5" customHeight="1">
      <c r="A12" s="15" t="s">
        <v>96</v>
      </c>
      <c r="B12" s="16">
        <v>330.46</v>
      </c>
      <c r="C12" s="17">
        <v>10</v>
      </c>
      <c r="D12" s="18" t="s">
        <v>25</v>
      </c>
      <c r="E12" s="19" t="s">
        <v>99</v>
      </c>
      <c r="F12" s="16">
        <v>342.2</v>
      </c>
      <c r="G12" s="17">
        <v>10</v>
      </c>
      <c r="H12" s="18">
        <v>840.68</v>
      </c>
      <c r="I12" s="19" t="s">
        <v>112</v>
      </c>
      <c r="J12" s="20">
        <v>3.55202002587809</v>
      </c>
      <c r="K12" s="16">
        <v>309.29</v>
      </c>
      <c r="L12" s="17">
        <v>10</v>
      </c>
      <c r="M12" s="18">
        <v>873.43</v>
      </c>
      <c r="N12" s="19" t="s">
        <v>112</v>
      </c>
      <c r="O12" s="21">
        <v>-9.61503309752401</v>
      </c>
      <c r="P12" s="22" t="s">
        <v>3</v>
      </c>
    </row>
    <row r="13" spans="1:16" ht="34.5" customHeight="1">
      <c r="A13" s="7" t="s">
        <v>80</v>
      </c>
      <c r="B13" s="8">
        <v>17.03</v>
      </c>
      <c r="C13" s="9">
        <v>9</v>
      </c>
      <c r="D13" s="10">
        <v>47.28</v>
      </c>
      <c r="E13" s="11" t="s">
        <v>112</v>
      </c>
      <c r="F13" s="8">
        <v>19.74</v>
      </c>
      <c r="G13" s="9">
        <v>8</v>
      </c>
      <c r="H13" s="10">
        <v>47.62</v>
      </c>
      <c r="I13" s="11" t="s">
        <v>112</v>
      </c>
      <c r="J13" s="12">
        <v>15.9411509440273</v>
      </c>
      <c r="K13" s="8">
        <v>19.05</v>
      </c>
      <c r="L13" s="9">
        <v>8</v>
      </c>
      <c r="M13" s="10">
        <v>49.91</v>
      </c>
      <c r="N13" s="11" t="s">
        <v>112</v>
      </c>
      <c r="O13" s="13">
        <v>-3.53417932895511</v>
      </c>
      <c r="P13" s="14" t="s">
        <v>3</v>
      </c>
    </row>
    <row r="14" spans="1:16" ht="34.5" customHeight="1">
      <c r="A14" s="15" t="s">
        <v>81</v>
      </c>
      <c r="B14" s="16" t="s">
        <v>19</v>
      </c>
      <c r="C14" s="17">
        <v>8</v>
      </c>
      <c r="D14" s="18" t="s">
        <v>36</v>
      </c>
      <c r="E14" s="19" t="s">
        <v>112</v>
      </c>
      <c r="F14" s="16" t="s">
        <v>23</v>
      </c>
      <c r="G14" s="17">
        <v>7</v>
      </c>
      <c r="H14" s="18" t="s">
        <v>37</v>
      </c>
      <c r="I14" s="19" t="s">
        <v>112</v>
      </c>
      <c r="J14" s="20">
        <v>4.58096529144039</v>
      </c>
      <c r="K14" s="16" t="s">
        <v>20</v>
      </c>
      <c r="L14" s="17">
        <v>9</v>
      </c>
      <c r="M14" s="18" t="s">
        <v>38</v>
      </c>
      <c r="N14" s="19" t="s">
        <v>112</v>
      </c>
      <c r="O14" s="21">
        <v>-3.53417932895512</v>
      </c>
      <c r="P14" s="22" t="s">
        <v>3</v>
      </c>
    </row>
    <row r="15" spans="1:16" ht="34.5" customHeight="1">
      <c r="A15" s="7" t="s">
        <v>97</v>
      </c>
      <c r="B15" s="8">
        <v>1.84</v>
      </c>
      <c r="C15" s="9">
        <v>10</v>
      </c>
      <c r="D15" s="10">
        <v>11.18</v>
      </c>
      <c r="E15" s="11" t="s">
        <v>104</v>
      </c>
      <c r="F15" s="8">
        <v>2.6</v>
      </c>
      <c r="G15" s="9">
        <v>10</v>
      </c>
      <c r="H15" s="10">
        <v>19.33</v>
      </c>
      <c r="I15" s="11" t="s">
        <v>104</v>
      </c>
      <c r="J15" s="12">
        <v>40.7704872778106</v>
      </c>
      <c r="K15" s="8">
        <v>1.85</v>
      </c>
      <c r="L15" s="9">
        <v>10</v>
      </c>
      <c r="M15" s="10">
        <v>12.05</v>
      </c>
      <c r="N15" s="11" t="s">
        <v>104</v>
      </c>
      <c r="O15" s="13">
        <v>-28.7144450987341</v>
      </c>
      <c r="P15" s="14" t="s">
        <v>3</v>
      </c>
    </row>
    <row r="16" spans="1:16" ht="34.5" customHeight="1">
      <c r="A16" s="15" t="s">
        <v>98</v>
      </c>
      <c r="B16" s="16">
        <v>3.43</v>
      </c>
      <c r="C16" s="17">
        <v>9</v>
      </c>
      <c r="D16" s="18">
        <v>16.89</v>
      </c>
      <c r="E16" s="19" t="s">
        <v>104</v>
      </c>
      <c r="F16" s="16">
        <v>4.07</v>
      </c>
      <c r="G16" s="17">
        <v>10</v>
      </c>
      <c r="H16" s="18">
        <v>34.39</v>
      </c>
      <c r="I16" s="19" t="s">
        <v>104</v>
      </c>
      <c r="J16" s="20">
        <v>18.4067653770461</v>
      </c>
      <c r="K16" s="16">
        <v>2.9</v>
      </c>
      <c r="L16" s="17">
        <v>10</v>
      </c>
      <c r="M16" s="18">
        <v>21.44</v>
      </c>
      <c r="N16" s="19" t="s">
        <v>104</v>
      </c>
      <c r="O16" s="21">
        <v>-28.7144450987341</v>
      </c>
      <c r="P16" s="22" t="s">
        <v>3</v>
      </c>
    </row>
    <row r="17" spans="1:16" ht="34.5" customHeight="1">
      <c r="A17" s="7" t="s">
        <v>84</v>
      </c>
      <c r="B17" s="8">
        <v>15.36</v>
      </c>
      <c r="C17" s="9">
        <v>7</v>
      </c>
      <c r="D17" s="10">
        <v>108.7</v>
      </c>
      <c r="E17" s="11" t="s">
        <v>112</v>
      </c>
      <c r="F17" s="8">
        <v>23.26</v>
      </c>
      <c r="G17" s="9">
        <v>10</v>
      </c>
      <c r="H17" s="10">
        <v>132.16</v>
      </c>
      <c r="I17" s="11" t="s">
        <v>112</v>
      </c>
      <c r="J17" s="12">
        <v>51.4061195487411</v>
      </c>
      <c r="K17" s="8">
        <v>13.48</v>
      </c>
      <c r="L17" s="9">
        <v>10</v>
      </c>
      <c r="M17" s="10">
        <v>133.71</v>
      </c>
      <c r="N17" s="11" t="s">
        <v>112</v>
      </c>
      <c r="O17" s="13">
        <v>-42.0549838422207</v>
      </c>
      <c r="P17" s="14" t="s">
        <v>3</v>
      </c>
    </row>
    <row r="18" spans="1:16" ht="34.5" customHeight="1">
      <c r="A18" s="15" t="s">
        <v>70</v>
      </c>
      <c r="B18" s="16" t="s">
        <v>33</v>
      </c>
      <c r="C18" s="17">
        <v>9</v>
      </c>
      <c r="D18" s="18" t="s">
        <v>58</v>
      </c>
      <c r="E18" s="19" t="s">
        <v>112</v>
      </c>
      <c r="F18" s="16" t="s">
        <v>34</v>
      </c>
      <c r="G18" s="17">
        <v>9</v>
      </c>
      <c r="H18" s="18" t="s">
        <v>57</v>
      </c>
      <c r="I18" s="19" t="s">
        <v>112</v>
      </c>
      <c r="J18" s="20">
        <v>5.68333041575491</v>
      </c>
      <c r="K18" s="16"/>
      <c r="L18" s="17"/>
      <c r="M18" s="18"/>
      <c r="N18" s="19"/>
      <c r="O18" s="20"/>
      <c r="P18" s="22"/>
    </row>
    <row r="19" spans="1:16" ht="34.5" customHeight="1">
      <c r="A19" s="7" t="s">
        <v>73</v>
      </c>
      <c r="B19" s="8">
        <v>245.3</v>
      </c>
      <c r="C19" s="9">
        <v>9</v>
      </c>
      <c r="D19" s="10" t="s">
        <v>22</v>
      </c>
      <c r="E19" s="11" t="s">
        <v>99</v>
      </c>
      <c r="F19" s="8">
        <v>280.22</v>
      </c>
      <c r="G19" s="9">
        <v>9</v>
      </c>
      <c r="H19" s="10">
        <v>858.1</v>
      </c>
      <c r="I19" s="11" t="s">
        <v>99</v>
      </c>
      <c r="J19" s="12">
        <v>14.2367008441248</v>
      </c>
      <c r="K19" s="8">
        <v>195.44</v>
      </c>
      <c r="L19" s="9">
        <v>10</v>
      </c>
      <c r="M19" s="10">
        <v>836.44</v>
      </c>
      <c r="N19" s="11" t="s">
        <v>112</v>
      </c>
      <c r="O19" s="13">
        <v>-30.2550460496981</v>
      </c>
      <c r="P19" s="14" t="s">
        <v>3</v>
      </c>
    </row>
    <row r="20" spans="1:16" ht="34.5" customHeight="1">
      <c r="A20" s="15" t="s">
        <v>72</v>
      </c>
      <c r="B20" s="16">
        <v>399.84</v>
      </c>
      <c r="C20" s="17">
        <v>9</v>
      </c>
      <c r="D20" s="18" t="s">
        <v>24</v>
      </c>
      <c r="E20" s="19" t="s">
        <v>99</v>
      </c>
      <c r="F20" s="16">
        <v>441.04</v>
      </c>
      <c r="G20" s="17">
        <v>9</v>
      </c>
      <c r="H20" s="18">
        <v>881.52</v>
      </c>
      <c r="I20" s="19" t="s">
        <v>99</v>
      </c>
      <c r="J20" s="20">
        <v>10.3041899625159</v>
      </c>
      <c r="K20" s="16">
        <v>388.12</v>
      </c>
      <c r="L20" s="17">
        <v>10</v>
      </c>
      <c r="M20" s="18">
        <v>838.93</v>
      </c>
      <c r="N20" s="19" t="s">
        <v>112</v>
      </c>
      <c r="O20" s="21">
        <v>-11.9971087543954</v>
      </c>
      <c r="P20" s="22" t="s">
        <v>3</v>
      </c>
    </row>
    <row r="21" spans="1:16" ht="34.5" customHeight="1">
      <c r="A21" s="7" t="s">
        <v>71</v>
      </c>
      <c r="B21" s="8">
        <v>866.75</v>
      </c>
      <c r="C21" s="9">
        <v>8</v>
      </c>
      <c r="D21" s="10" t="s">
        <v>28</v>
      </c>
      <c r="E21" s="11" t="s">
        <v>99</v>
      </c>
      <c r="F21" s="8">
        <v>727.06</v>
      </c>
      <c r="G21" s="9">
        <v>6</v>
      </c>
      <c r="H21" s="10" t="s">
        <v>21</v>
      </c>
      <c r="I21" s="11" t="s">
        <v>99</v>
      </c>
      <c r="J21" s="13">
        <v>-16.1168171272795</v>
      </c>
      <c r="K21" s="8">
        <v>495.48</v>
      </c>
      <c r="L21" s="9">
        <v>10</v>
      </c>
      <c r="M21" s="10">
        <v>841.57</v>
      </c>
      <c r="N21" s="11" t="s">
        <v>112</v>
      </c>
      <c r="O21" s="13">
        <v>-31.85095331474</v>
      </c>
      <c r="P21" s="14" t="s">
        <v>3</v>
      </c>
    </row>
    <row r="22" spans="1:16" ht="34.5" customHeight="1">
      <c r="A22" s="15" t="s">
        <v>93</v>
      </c>
      <c r="B22" s="16">
        <v>0.54</v>
      </c>
      <c r="C22" s="17">
        <v>4</v>
      </c>
      <c r="D22" s="18">
        <v>0.77</v>
      </c>
      <c r="E22" s="19" t="s">
        <v>85</v>
      </c>
      <c r="F22" s="16">
        <v>0.64</v>
      </c>
      <c r="G22" s="17">
        <v>3</v>
      </c>
      <c r="H22" s="18">
        <v>0.71</v>
      </c>
      <c r="I22" s="19" t="s">
        <v>85</v>
      </c>
      <c r="J22" s="20">
        <v>18.8871994176608</v>
      </c>
      <c r="K22" s="16">
        <v>0.64</v>
      </c>
      <c r="L22" s="17">
        <v>3</v>
      </c>
      <c r="M22" s="18">
        <v>0.71</v>
      </c>
      <c r="N22" s="19" t="s">
        <v>85</v>
      </c>
      <c r="O22" s="20">
        <v>0</v>
      </c>
      <c r="P22" s="22" t="s">
        <v>65</v>
      </c>
    </row>
    <row r="23" spans="1:16" ht="34.5" customHeight="1">
      <c r="A23" s="7" t="s">
        <v>110</v>
      </c>
      <c r="B23" s="8">
        <v>13.8</v>
      </c>
      <c r="C23" s="9">
        <v>9</v>
      </c>
      <c r="D23" s="10">
        <v>0.4</v>
      </c>
      <c r="E23" s="11" t="s">
        <v>82</v>
      </c>
      <c r="F23" s="8">
        <v>13.2</v>
      </c>
      <c r="G23" s="9">
        <v>9</v>
      </c>
      <c r="H23" s="10">
        <v>1.9</v>
      </c>
      <c r="I23" s="11" t="s">
        <v>82</v>
      </c>
      <c r="J23" s="13">
        <v>-4.13043478260869</v>
      </c>
      <c r="K23" s="8"/>
      <c r="L23" s="9"/>
      <c r="M23" s="10"/>
      <c r="N23" s="11"/>
      <c r="O23" s="12"/>
      <c r="P23" s="14"/>
    </row>
    <row r="24" spans="1:16" ht="34.5" customHeight="1" hidden="1">
      <c r="A24" s="15" t="s">
        <v>79</v>
      </c>
      <c r="B24" s="16">
        <v>67.2</v>
      </c>
      <c r="C24" s="17">
        <v>10</v>
      </c>
      <c r="D24" s="18">
        <v>0</v>
      </c>
      <c r="E24" s="19" t="s">
        <v>109</v>
      </c>
      <c r="F24" s="16">
        <v>59.1</v>
      </c>
      <c r="G24" s="17">
        <v>9</v>
      </c>
      <c r="H24" s="18">
        <v>22.1</v>
      </c>
      <c r="I24" s="19" t="s">
        <v>101</v>
      </c>
      <c r="J24" s="21">
        <v>-12.0864969480423</v>
      </c>
      <c r="K24" s="16"/>
      <c r="L24" s="17"/>
      <c r="M24" s="18"/>
      <c r="N24" s="19"/>
      <c r="O24" s="20"/>
      <c r="P24" s="22"/>
    </row>
    <row r="25" spans="1:16" ht="34.5" customHeight="1">
      <c r="A25" s="7" t="s">
        <v>115</v>
      </c>
      <c r="B25" s="8" t="s">
        <v>30</v>
      </c>
      <c r="C25" s="9">
        <v>8</v>
      </c>
      <c r="D25" s="10" t="s">
        <v>10</v>
      </c>
      <c r="E25" s="11" t="s">
        <v>112</v>
      </c>
      <c r="F25" s="8" t="s">
        <v>31</v>
      </c>
      <c r="G25" s="9">
        <v>7</v>
      </c>
      <c r="H25" s="10" t="s">
        <v>7</v>
      </c>
      <c r="I25" s="11" t="s">
        <v>112</v>
      </c>
      <c r="J25" s="12">
        <v>13.9308150442785</v>
      </c>
      <c r="K25" s="8" t="s">
        <v>15</v>
      </c>
      <c r="L25" s="9">
        <v>8</v>
      </c>
      <c r="M25" s="10" t="s">
        <v>9</v>
      </c>
      <c r="N25" s="11" t="s">
        <v>112</v>
      </c>
      <c r="O25" s="13">
        <v>-30.2550460496981</v>
      </c>
      <c r="P25" s="14" t="s">
        <v>3</v>
      </c>
    </row>
    <row r="26" spans="1:16" ht="34.5" customHeight="1">
      <c r="A26" s="15" t="s">
        <v>78</v>
      </c>
      <c r="B26" s="16" t="s">
        <v>5</v>
      </c>
      <c r="C26" s="17">
        <v>8</v>
      </c>
      <c r="D26" s="18" t="s">
        <v>53</v>
      </c>
      <c r="E26" s="19" t="s">
        <v>112</v>
      </c>
      <c r="F26" s="16" t="s">
        <v>6</v>
      </c>
      <c r="G26" s="17">
        <v>7</v>
      </c>
      <c r="H26" s="18" t="s">
        <v>54</v>
      </c>
      <c r="I26" s="19" t="s">
        <v>112</v>
      </c>
      <c r="J26" s="20">
        <v>23.9881347203713</v>
      </c>
      <c r="K26" s="16" t="s">
        <v>4</v>
      </c>
      <c r="L26" s="17">
        <v>8</v>
      </c>
      <c r="M26" s="18" t="s">
        <v>56</v>
      </c>
      <c r="N26" s="19" t="s">
        <v>112</v>
      </c>
      <c r="O26" s="21">
        <v>-31.803493131228</v>
      </c>
      <c r="P26" s="22" t="s">
        <v>3</v>
      </c>
    </row>
    <row r="27" spans="1:16" ht="34.5" customHeight="1">
      <c r="A27" s="7" t="s">
        <v>77</v>
      </c>
      <c r="B27" s="8" t="s">
        <v>32</v>
      </c>
      <c r="C27" s="9">
        <v>9</v>
      </c>
      <c r="D27" s="10" t="s">
        <v>59</v>
      </c>
      <c r="E27" s="11" t="s">
        <v>112</v>
      </c>
      <c r="F27" s="8" t="s">
        <v>45</v>
      </c>
      <c r="G27" s="9">
        <v>9</v>
      </c>
      <c r="H27" s="10" t="s">
        <v>60</v>
      </c>
      <c r="I27" s="11" t="s">
        <v>112</v>
      </c>
      <c r="J27" s="12">
        <v>36.1854628447528</v>
      </c>
      <c r="K27" s="8" t="s">
        <v>47</v>
      </c>
      <c r="L27" s="9">
        <v>10</v>
      </c>
      <c r="M27" s="10" t="s">
        <v>64</v>
      </c>
      <c r="N27" s="11" t="s">
        <v>112</v>
      </c>
      <c r="O27" s="12">
        <v>2.34178956664268</v>
      </c>
      <c r="P27" s="14" t="s">
        <v>2</v>
      </c>
    </row>
    <row r="28" spans="1:16" ht="34.5" customHeight="1">
      <c r="A28" s="15" t="s">
        <v>88</v>
      </c>
      <c r="B28" s="16" t="s">
        <v>40</v>
      </c>
      <c r="C28" s="17">
        <v>7</v>
      </c>
      <c r="D28" s="18" t="s">
        <v>51</v>
      </c>
      <c r="E28" s="19" t="s">
        <v>112</v>
      </c>
      <c r="F28" s="16" t="s">
        <v>44</v>
      </c>
      <c r="G28" s="17">
        <v>6</v>
      </c>
      <c r="H28" s="18" t="s">
        <v>55</v>
      </c>
      <c r="I28" s="19" t="s">
        <v>112</v>
      </c>
      <c r="J28" s="20">
        <v>10.6152469933406</v>
      </c>
      <c r="K28" s="16"/>
      <c r="L28" s="17"/>
      <c r="M28" s="18"/>
      <c r="N28" s="19"/>
      <c r="O28" s="20"/>
      <c r="P28" s="22"/>
    </row>
    <row r="29" spans="1:16" ht="34.5" customHeight="1">
      <c r="A29" s="7" t="s">
        <v>89</v>
      </c>
      <c r="B29" s="8" t="s">
        <v>48</v>
      </c>
      <c r="C29" s="9">
        <v>7</v>
      </c>
      <c r="D29" s="10" t="s">
        <v>61</v>
      </c>
      <c r="E29" s="11" t="s">
        <v>104</v>
      </c>
      <c r="F29" s="8" t="s">
        <v>49</v>
      </c>
      <c r="G29" s="9">
        <v>8</v>
      </c>
      <c r="H29" s="10" t="s">
        <v>63</v>
      </c>
      <c r="I29" s="11" t="s">
        <v>104</v>
      </c>
      <c r="J29" s="12">
        <v>10.9122310295612</v>
      </c>
      <c r="K29" s="8"/>
      <c r="L29" s="9"/>
      <c r="M29" s="10"/>
      <c r="N29" s="11"/>
      <c r="O29" s="12"/>
      <c r="P29" s="14"/>
    </row>
    <row r="30" spans="1:16" ht="34.5" customHeight="1">
      <c r="A30" s="15" t="s">
        <v>91</v>
      </c>
      <c r="B30" s="16" t="s">
        <v>12</v>
      </c>
      <c r="C30" s="17">
        <v>4</v>
      </c>
      <c r="D30" s="18" t="s">
        <v>16</v>
      </c>
      <c r="E30" s="19" t="s">
        <v>112</v>
      </c>
      <c r="F30" s="16" t="s">
        <v>13</v>
      </c>
      <c r="G30" s="17">
        <v>3</v>
      </c>
      <c r="H30" s="18" t="s">
        <v>17</v>
      </c>
      <c r="I30" s="19" t="s">
        <v>112</v>
      </c>
      <c r="J30" s="20">
        <v>5.45647417622488</v>
      </c>
      <c r="K30" s="16"/>
      <c r="L30" s="17"/>
      <c r="M30" s="18"/>
      <c r="N30" s="19"/>
      <c r="O30" s="20"/>
      <c r="P30" s="22"/>
    </row>
    <row r="31" spans="1:16" ht="34.5" customHeight="1">
      <c r="A31" s="7" t="s">
        <v>90</v>
      </c>
      <c r="B31" s="8" t="s">
        <v>52</v>
      </c>
      <c r="C31" s="9">
        <v>1</v>
      </c>
      <c r="D31" s="10" t="s">
        <v>52</v>
      </c>
      <c r="E31" s="11" t="s">
        <v>121</v>
      </c>
      <c r="F31" s="8" t="s">
        <v>50</v>
      </c>
      <c r="G31" s="9">
        <v>1</v>
      </c>
      <c r="H31" s="10" t="s">
        <v>50</v>
      </c>
      <c r="I31" s="11" t="s">
        <v>121</v>
      </c>
      <c r="J31" s="13">
        <v>-4.66370862728019</v>
      </c>
      <c r="K31" s="8"/>
      <c r="L31" s="9"/>
      <c r="M31" s="10"/>
      <c r="N31" s="11"/>
      <c r="O31" s="12"/>
      <c r="P31" s="14"/>
    </row>
    <row r="32" spans="1:16" ht="34.5" customHeight="1">
      <c r="A32" s="15" t="s">
        <v>86</v>
      </c>
      <c r="B32" s="16" t="s">
        <v>62</v>
      </c>
      <c r="C32" s="17">
        <v>7</v>
      </c>
      <c r="D32" s="18" t="s">
        <v>41</v>
      </c>
      <c r="E32" s="19" t="s">
        <v>112</v>
      </c>
      <c r="F32" s="16" t="s">
        <v>11</v>
      </c>
      <c r="G32" s="17">
        <v>5</v>
      </c>
      <c r="H32" s="18" t="s">
        <v>46</v>
      </c>
      <c r="I32" s="19" t="s">
        <v>112</v>
      </c>
      <c r="J32" s="20">
        <v>42.7522501184273</v>
      </c>
      <c r="K32" s="16"/>
      <c r="L32" s="17"/>
      <c r="M32" s="18"/>
      <c r="N32" s="19"/>
      <c r="O32" s="20"/>
      <c r="P32" s="22"/>
    </row>
    <row r="33" spans="1:16" ht="34.5" customHeight="1">
      <c r="A33" s="7" t="s">
        <v>87</v>
      </c>
      <c r="B33" s="8" t="s">
        <v>8</v>
      </c>
      <c r="C33" s="9">
        <v>7</v>
      </c>
      <c r="D33" s="10" t="s">
        <v>42</v>
      </c>
      <c r="E33" s="11" t="s">
        <v>82</v>
      </c>
      <c r="F33" s="8" t="s">
        <v>14</v>
      </c>
      <c r="G33" s="9">
        <v>4</v>
      </c>
      <c r="H33" s="10" t="s">
        <v>43</v>
      </c>
      <c r="I33" s="11" t="s">
        <v>101</v>
      </c>
      <c r="J33" s="12">
        <v>43.1355168069906</v>
      </c>
      <c r="K33" s="8"/>
      <c r="L33" s="9"/>
      <c r="M33" s="10"/>
      <c r="N33" s="11"/>
      <c r="O33" s="12"/>
      <c r="P33" s="14"/>
    </row>
    <row r="34" spans="1:16" ht="34.5" customHeight="1">
      <c r="A34" s="15" t="s">
        <v>92</v>
      </c>
      <c r="B34" s="16" t="s">
        <v>26</v>
      </c>
      <c r="C34" s="17">
        <v>6</v>
      </c>
      <c r="D34" s="18" t="s">
        <v>29</v>
      </c>
      <c r="E34" s="19" t="s">
        <v>112</v>
      </c>
      <c r="F34" s="16" t="s">
        <v>27</v>
      </c>
      <c r="G34" s="17">
        <v>6</v>
      </c>
      <c r="H34" s="18" t="s">
        <v>18</v>
      </c>
      <c r="I34" s="19" t="s">
        <v>112</v>
      </c>
      <c r="J34" s="20">
        <v>10.5657237936772</v>
      </c>
      <c r="K34" s="16"/>
      <c r="L34" s="17"/>
      <c r="M34" s="18"/>
      <c r="N34" s="19"/>
      <c r="O34" s="20"/>
      <c r="P34" s="22"/>
    </row>
    <row r="35" spans="1:16" ht="34.5" customHeight="1">
      <c r="A35" s="7" t="s">
        <v>114</v>
      </c>
      <c r="B35" s="8">
        <v>11.7</v>
      </c>
      <c r="C35" s="9">
        <v>10</v>
      </c>
      <c r="D35" s="10">
        <v>17.6</v>
      </c>
      <c r="E35" s="11" t="s">
        <v>112</v>
      </c>
      <c r="F35" s="8">
        <v>12.08</v>
      </c>
      <c r="G35" s="9">
        <v>10</v>
      </c>
      <c r="H35" s="10">
        <v>18.5</v>
      </c>
      <c r="I35" s="11" t="s">
        <v>112</v>
      </c>
      <c r="J35" s="12">
        <v>3.22905982905983</v>
      </c>
      <c r="K35" s="8"/>
      <c r="L35" s="9"/>
      <c r="M35" s="10"/>
      <c r="N35" s="11"/>
      <c r="O35" s="12"/>
      <c r="P35" s="14"/>
    </row>
    <row r="36" spans="1:16" ht="34.5" customHeight="1">
      <c r="A36" s="15" t="s">
        <v>113</v>
      </c>
      <c r="B36" s="16">
        <v>25.7</v>
      </c>
      <c r="C36" s="17">
        <v>4</v>
      </c>
      <c r="D36" s="18">
        <v>28.7</v>
      </c>
      <c r="E36" s="19" t="s">
        <v>85</v>
      </c>
      <c r="F36" s="26">
        <v>20.10775</v>
      </c>
      <c r="G36" s="17">
        <v>9</v>
      </c>
      <c r="H36" s="27">
        <v>38.30324</v>
      </c>
      <c r="I36" s="19" t="s">
        <v>104</v>
      </c>
      <c r="J36" s="13">
        <f>(F36-B36)/B36*100</f>
        <v>-21.759727626459142</v>
      </c>
      <c r="K36" s="16"/>
      <c r="L36" s="17"/>
      <c r="M36" s="18"/>
      <c r="N36" s="19"/>
      <c r="O36" s="20"/>
      <c r="P36" s="22"/>
    </row>
    <row r="37" spans="1:16" ht="34.5" customHeight="1">
      <c r="A37" s="7" t="s">
        <v>111</v>
      </c>
      <c r="B37" s="8">
        <v>24.7</v>
      </c>
      <c r="C37" s="9">
        <v>10</v>
      </c>
      <c r="D37" s="10">
        <v>214.2</v>
      </c>
      <c r="E37" s="11" t="s">
        <v>118</v>
      </c>
      <c r="F37" s="8">
        <v>24.96</v>
      </c>
      <c r="G37" s="9">
        <v>10</v>
      </c>
      <c r="H37" s="10">
        <v>198.58</v>
      </c>
      <c r="I37" s="11" t="s">
        <v>118</v>
      </c>
      <c r="J37" s="12">
        <v>1.04331983805668</v>
      </c>
      <c r="K37" s="8"/>
      <c r="L37" s="9"/>
      <c r="M37" s="10"/>
      <c r="N37" s="11"/>
      <c r="O37" s="12"/>
      <c r="P37" s="14"/>
    </row>
    <row r="38" spans="1:16" ht="34.5" customHeight="1">
      <c r="A38" s="15" t="s">
        <v>108</v>
      </c>
      <c r="B38" s="16">
        <v>451.1</v>
      </c>
      <c r="C38" s="17">
        <v>5</v>
      </c>
      <c r="D38" s="18" t="s">
        <v>35</v>
      </c>
      <c r="E38" s="19" t="s">
        <v>118</v>
      </c>
      <c r="F38" s="16">
        <v>474.4</v>
      </c>
      <c r="G38" s="17">
        <v>5</v>
      </c>
      <c r="H38" s="18" t="s">
        <v>39</v>
      </c>
      <c r="I38" s="19" t="s">
        <v>118</v>
      </c>
      <c r="J38" s="20">
        <v>5.16782302218872</v>
      </c>
      <c r="K38" s="16"/>
      <c r="L38" s="17"/>
      <c r="M38" s="18"/>
      <c r="N38" s="19"/>
      <c r="O38" s="20"/>
      <c r="P38" s="22"/>
    </row>
    <row r="39" spans="1:16" ht="34.5" customHeight="1">
      <c r="A39" s="7" t="s">
        <v>107</v>
      </c>
      <c r="B39" s="8">
        <v>21.31</v>
      </c>
      <c r="C39" s="9">
        <v>9</v>
      </c>
      <c r="D39" s="10">
        <v>24.78</v>
      </c>
      <c r="E39" s="11" t="s">
        <v>85</v>
      </c>
      <c r="F39" s="8">
        <v>21.5</v>
      </c>
      <c r="G39" s="9">
        <v>7</v>
      </c>
      <c r="H39" s="10">
        <v>25.8</v>
      </c>
      <c r="I39" s="11" t="s">
        <v>85</v>
      </c>
      <c r="J39" s="12">
        <v>0.89160018770531</v>
      </c>
      <c r="K39" s="8"/>
      <c r="L39" s="9"/>
      <c r="M39" s="10"/>
      <c r="N39" s="11"/>
      <c r="O39" s="12"/>
      <c r="P39" s="14"/>
    </row>
    <row r="40" spans="1:16" ht="34.5" customHeight="1">
      <c r="A40" s="15" t="s">
        <v>103</v>
      </c>
      <c r="B40" s="16">
        <v>2.2</v>
      </c>
      <c r="C40" s="17">
        <v>9</v>
      </c>
      <c r="D40" s="18">
        <v>1.3</v>
      </c>
      <c r="E40" s="19" t="s">
        <v>112</v>
      </c>
      <c r="F40" s="26">
        <f>F36/F35</f>
        <v>1.6645488410596025</v>
      </c>
      <c r="G40" s="17">
        <v>6</v>
      </c>
      <c r="H40" s="27">
        <v>1.3073</v>
      </c>
      <c r="I40" s="19" t="s">
        <v>112</v>
      </c>
      <c r="J40" s="13">
        <f>(F40-B40)/B40*100</f>
        <v>-24.338689042745347</v>
      </c>
      <c r="K40" s="16"/>
      <c r="L40" s="17"/>
      <c r="M40" s="18"/>
      <c r="N40" s="19"/>
      <c r="O40" s="20"/>
      <c r="P40" s="22"/>
    </row>
    <row r="41" spans="1:16" ht="34.5" customHeight="1">
      <c r="A41" s="23"/>
      <c r="B41" s="24"/>
      <c r="C41" s="24"/>
      <c r="D41" s="24"/>
      <c r="E41" s="24"/>
      <c r="F41" s="24"/>
      <c r="G41" s="24"/>
      <c r="H41" s="24"/>
      <c r="I41" s="24"/>
      <c r="J41" s="25"/>
      <c r="K41" s="24"/>
      <c r="L41" s="24"/>
      <c r="M41" s="24"/>
      <c r="N41" s="24"/>
      <c r="O41" s="25"/>
      <c r="P41" s="24"/>
    </row>
  </sheetData>
  <sheetProtection/>
  <mergeCells count="16">
    <mergeCell ref="A3:B3"/>
    <mergeCell ref="A4:B4"/>
    <mergeCell ref="A5:B5"/>
    <mergeCell ref="F3:H3"/>
    <mergeCell ref="F4:H4"/>
    <mergeCell ref="F5:H5"/>
    <mergeCell ref="A9:A10"/>
    <mergeCell ref="J9:J10"/>
    <mergeCell ref="O9:O10"/>
    <mergeCell ref="P9:P10"/>
    <mergeCell ref="N3:P3"/>
    <mergeCell ref="N4:P4"/>
    <mergeCell ref="N5:P5"/>
    <mergeCell ref="B9:E9"/>
    <mergeCell ref="F9:I9"/>
    <mergeCell ref="K9:N9"/>
  </mergeCells>
  <printOptions/>
  <pageMargins left="0" right="0" top="0" bottom="0" header="0.3" footer="0.3"/>
  <pageSetup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2010-09-28T07:42:49Z</dcterms:created>
  <dcterms:modified xsi:type="dcterms:W3CDTF">2010-10-04T10:07:32Z</dcterms:modified>
  <cp:category/>
  <cp:version/>
  <cp:contentType/>
  <cp:contentStatus/>
</cp:coreProperties>
</file>