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0" windowWidth="24240" windowHeight="13260"/>
  </bookViews>
  <sheets>
    <sheet name="Лист1" sheetId="2" r:id="rId1"/>
  </sheets>
  <definedNames>
    <definedName name="_xlnm._FilterDatabase" localSheetId="0" hidden="1">Лист1!$A$4:$GH$4</definedName>
    <definedName name="_xlnm.Print_Titles" localSheetId="0">Лист1!$3:$4</definedName>
    <definedName name="_xlnm.Print_Area" localSheetId="0">Лист1!$A$1:$F$60</definedName>
  </definedNames>
  <calcPr calcId="125725"/>
</workbook>
</file>

<file path=xl/calcChain.xml><?xml version="1.0" encoding="utf-8"?>
<calcChain xmlns="http://schemas.openxmlformats.org/spreadsheetml/2006/main">
  <c r="D60" i="2"/>
  <c r="C60"/>
  <c r="B60"/>
  <c r="F60"/>
  <c r="E60"/>
</calcChain>
</file>

<file path=xl/sharedStrings.xml><?xml version="1.0" encoding="utf-8"?>
<sst xmlns="http://schemas.openxmlformats.org/spreadsheetml/2006/main" count="64" uniqueCount="64">
  <si>
    <t>Непрограммные направления расходов областного бюджета</t>
  </si>
  <si>
    <t>Государственная программа Самарской области «Поддержка инициатив населения муниципальных образований в Самарской области» на 2017 – 2025 годы</t>
  </si>
  <si>
    <t>Государственная программа Самарской области «Развитие транспортной системы Самарской области (2014 – 2025 годы)»</t>
  </si>
  <si>
    <t>тыс. рублей</t>
  </si>
  <si>
    <t>Государственная программа Самарской области «Доступная среда в Самарской области» на 2014 – 2025 годы</t>
  </si>
  <si>
    <t>Государственная программа Самарской области «Развитие лесного хозяйства Самарской области на 2014 – 2030 годы»</t>
  </si>
  <si>
    <t>Государственная программа Самарской области «Развитие водохозяйственного комплекса Самарской области в 2014 – 2030 годах»</t>
  </si>
  <si>
    <t>Государственная программа Самарской области «Охрана окружающей среды Самарской области на 2014 – 2025 годы и на период до 2030 года»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</si>
  <si>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2030 годы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</si>
  <si>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 – 2023 годы</t>
  </si>
  <si>
    <t>Государственная программа Самарской области «Развитие туристско-рекреационного кластера в Самарской области» на 2015 – 2025 годы</t>
  </si>
  <si>
    <t>Государственная программа Самарской области «Развитие малого и среднего предпринимательства в Самарской области» на 2019 – 2030 годы</t>
  </si>
  <si>
    <t>Государственная программа Самарской области «Комплексное развитие сельских территорий Самарской области на 2020 – 2025 годы»</t>
  </si>
  <si>
    <t>ИТОГО (без условно утвержденных расходов)</t>
  </si>
  <si>
    <t>Государственная программа Самарской области «Ликвидация накопленного экологического вреда и рекультивация бывших промышленных площадок на территории Самарской области» на 2014 – 2024 годы</t>
  </si>
  <si>
    <t>Государственная программа Самарской области «Развитие государственной гражданской службы Самарской области на 2020 – 2025 годы»</t>
  </si>
  <si>
    <t>2023 год</t>
  </si>
  <si>
    <t>2024 год</t>
  </si>
  <si>
    <t>Государственная программа Самарской области «Обеспечение эпизоотического и ветеринарно-санитарного благополучия территории Самарской области» на 2021 – 2030 годы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</si>
  <si>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2024 годы»</t>
  </si>
  <si>
    <t>Государственная программа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– 2024 годы</t>
  </si>
  <si>
    <t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2030 годы</t>
  </si>
  <si>
    <t>2021 год (факт)</t>
  </si>
  <si>
    <t>2025 год</t>
  </si>
  <si>
    <t>Информация о расходах областного бюджета в разрезе программных и непрограммных направлений на 2021-2025 годы (без учета безвозмездных поступлений)</t>
  </si>
  <si>
    <t>Государственная программа Самарской области «Развитие здравоохранения в Самарской области» на 2014 – 2032 годы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</si>
  <si>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 – 2030 годы</t>
  </si>
  <si>
    <t>Государственная программа Самарской области «Развитие культуры в Самарской области на период до 2025 года»</t>
  </si>
  <si>
    <t>Государственная программа Самарской области «Развитие физической культуры и спорта в Самарской области на 2014 – 2025 годы»</t>
  </si>
  <si>
    <t>Государственная программа Самарской области «Развитие жилищного строительства в Самарской области» до 2025 года</t>
  </si>
  <si>
    <t>Государственная программа Самарской области «Государственная поддержка собственников жилья» на 2014 – 2025 годы</t>
  </si>
  <si>
    <t>Государственная программа Самарской области «Энергосбережение и повышение энергетической эффективности» на 2014 – 2024 годы</t>
  </si>
  <si>
    <t>Государственная программа Самарской области «Развитие коммунальной инфраструктуры в Самарской области» на 2014 – 2024 годы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</si>
  <si>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2025 годы</t>
  </si>
  <si>
    <t>Государственная программа Самарской области «Содействие занятости населения Самарской области на 2019 – 2025 годы»</t>
  </si>
  <si>
    <t>Государственная программа Самарской области «Развитие мировой юстиции в Самарской области на 2014 – 2025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</si>
  <si>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2025 годы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</si>
  <si>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– 2025 годы</t>
  </si>
  <si>
    <t>Государственная программа Самарской области «Обеспечение правопорядка в Самарской области» на 2014 – 2025 годы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</si>
  <si>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2025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</si>
  <si>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2025 годы</t>
  </si>
  <si>
    <t>Государственная программа Самарской области «Противодействие коррупции в Самарской области на 2014 – 2025 годы»</t>
  </si>
  <si>
    <t>Государственная программа Самарской области «Развитие муниципальной службы в Самарской области на 2016 – 2025 годы»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</si>
  <si>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2025 годы</t>
  </si>
  <si>
    <t>Государственная программа Самарской области «Строительство, реконструкция и капитальный ремонт образовательных организаций и их инфраструктуры на территории Самарской области» до 2026 года</t>
  </si>
  <si>
    <t>Государственная программа Самарской области «Образование земельных участков для предоставления гражданам, имеющим трех и более детей, в Самарской области» на 2015 – 2023 годы</t>
  </si>
  <si>
    <t>Государственная программа Самарской области «Развитие рынка газомоторного топлива в Самарской области» на 2014 – 2025 годы</t>
  </si>
  <si>
    <t>Государственная программа Самарской области «Развитие инфраструктуры градостроительной деятельности на территории Самарской области» на 2016 – 2025 годы</t>
  </si>
  <si>
    <t>Государственная программа Самарской области «Развитие промышленности Самарской области и повышение ее конкурентоспособности до 2025 года»</t>
  </si>
  <si>
    <t>Государственная программа Самарской области «Формирование комфортной городской среды на 2018 – 2025 годы»</t>
  </si>
  <si>
    <t>Государственная программа Самарской области «Развитие архивного дела в Самарской области» на 2019 – 2025 годы</t>
  </si>
  <si>
    <t>Государственная программа Самарской области «Установление на местности, описание местоположения границ муниципальных образований Самарской области, границ Самарской области» на 2014 – 2025 годы</t>
  </si>
  <si>
    <t>Государственная программа Самарской области «Реализация государственной национальной политики в Самарской области (2014 – 2025 годы)»</t>
  </si>
  <si>
    <t>Государственная программа Самарской области «Развитие социальной защиты населения в Самарской области» на 2014 – 2025 годы</t>
  </si>
  <si>
    <t>Государственная программа Самарской области «Повышение эффективности управления имуществом Самарской области на 2014 – 2025 годы»</t>
  </si>
  <si>
    <t>Государственная программа Самарской области «Переселение граждан из аварийного жилищного фонда, признанного таковым до 1 января 2017 года» до 2024 года</t>
  </si>
  <si>
    <t>Государственная программа Самарской области «Чистая вода» на 2019 – 2025 годы</t>
  </si>
  <si>
    <t>Государственная программа Самарской области «Оздоровление Волги. Строительство и реконструкция (модернизация) очистных сооружений централизованных систем водоотведения» на 2019 – 2025 годы</t>
  </si>
  <si>
    <t>Наименование</t>
  </si>
  <si>
    <t>Государственная программа «Развитие торговли и потребительского рынка в Самарской области» на 2020-2025 годы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</si>
  <si>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– 2027 годы»</t>
  </si>
  <si>
    <t>Ведомственная целевая программа «Осуществление регионального государственного строительного надзора на территории Самарской области» на 2019 – 2027 годы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</si>
  <si>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2019 – 2025 годах»</t>
  </si>
  <si>
    <r>
      <t xml:space="preserve">2022 год 
</t>
    </r>
    <r>
      <rPr>
        <b/>
        <sz val="8"/>
        <rFont val="Times New Roman"/>
        <family val="1"/>
        <charset val="204"/>
      </rPr>
      <t>(в редакции ЗСО от 21.09.2022 
№ 83-ГД)</t>
    </r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</si>
</sst>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;[Red]\-#,##0;0"/>
    <numFmt numFmtId="165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sz val="12"/>
      <color theme="1"/>
      <name val="Times New Roman"/>
      <family val="2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5" fillId="0" borderId="0"/>
    <xf numFmtId="0" fontId="6" fillId="0" borderId="0"/>
    <xf numFmtId="0" fontId="1" fillId="0" borderId="0"/>
    <xf numFmtId="0" fontId="7" fillId="0" borderId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4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0" fillId="0" borderId="0" xfId="1" applyFont="1" applyFill="1"/>
    <xf numFmtId="0" fontId="9" fillId="0" borderId="0" xfId="1" applyFont="1" applyFill="1"/>
    <xf numFmtId="0" fontId="9" fillId="0" borderId="0" xfId="1" applyFont="1" applyFill="1" applyBorder="1" applyProtection="1">
      <protection hidden="1"/>
    </xf>
    <xf numFmtId="0" fontId="9" fillId="2" borderId="0" xfId="1" applyFont="1" applyFill="1"/>
    <xf numFmtId="0" fontId="9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Border="1" applyAlignment="1" applyProtection="1">
      <alignment horizontal="right"/>
      <protection hidden="1"/>
    </xf>
    <xf numFmtId="164" fontId="3" fillId="2" borderId="0" xfId="1" applyNumberFormat="1" applyFont="1" applyFill="1" applyBorder="1" applyAlignment="1" applyProtection="1">
      <alignment horizontal="right" vertical="center"/>
      <protection hidden="1"/>
    </xf>
    <xf numFmtId="3" fontId="9" fillId="2" borderId="0" xfId="1" applyNumberFormat="1" applyFont="1" applyFill="1"/>
    <xf numFmtId="3" fontId="15" fillId="0" borderId="0" xfId="0" applyNumberFormat="1" applyFont="1"/>
    <xf numFmtId="3" fontId="16" fillId="0" borderId="1" xfId="0" applyNumberFormat="1" applyFont="1" applyFill="1" applyBorder="1" applyAlignment="1" applyProtection="1">
      <alignment horizontal="left" vertical="center" wrapText="1"/>
    </xf>
    <xf numFmtId="3" fontId="16" fillId="2" borderId="1" xfId="0" applyNumberFormat="1" applyFont="1" applyFill="1" applyBorder="1" applyAlignment="1" applyProtection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vertical="top" wrapText="1"/>
    </xf>
    <xf numFmtId="3" fontId="17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>
      <protection hidden="1"/>
    </xf>
    <xf numFmtId="3" fontId="9" fillId="0" borderId="1" xfId="14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15">
    <cellStyle name="Обычный" xfId="0" builtinId="0"/>
    <cellStyle name="Обычный 2" xfId="1"/>
    <cellStyle name="Обычный 2 2" xfId="2"/>
    <cellStyle name="Обычный 2 3" xfId="10"/>
    <cellStyle name="Обычный 2 4" xfId="11"/>
    <cellStyle name="Обычный 2 5" xfId="12"/>
    <cellStyle name="Обычный 2 6" xfId="13"/>
    <cellStyle name="Обычный 3" xfId="4"/>
    <cellStyle name="Обычный 4" xfId="5"/>
    <cellStyle name="Обычный 5" xfId="3"/>
    <cellStyle name="Процентный 2" xfId="6"/>
    <cellStyle name="Финансовый" xfId="14" builtinId="3"/>
    <cellStyle name="Финансовый 2" xfId="8"/>
    <cellStyle name="Финансовый 3" xfId="7"/>
    <cellStyle name="Финансовый 6 4" xfId="9"/>
  </cellStyles>
  <dxfs count="0"/>
  <tableStyles count="0" defaultTableStyle="TableStyleMedium9" defaultPivotStyle="PivotStyleLight16"/>
  <colors>
    <mruColors>
      <color rgb="FF9BE1F7"/>
      <color rgb="FFC0AAEC"/>
      <color rgb="FFA382E4"/>
      <color rgb="FF7CD7F4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 fitToPage="1"/>
  </sheetPr>
  <dimension ref="A1:G68"/>
  <sheetViews>
    <sheetView showZeros="0" tabSelected="1" view="pageBreakPreview" zoomScale="85" zoomScaleNormal="100" zoomScaleSheetLayoutView="85" workbookViewId="0">
      <selection activeCell="A6" sqref="A6"/>
    </sheetView>
  </sheetViews>
  <sheetFormatPr defaultRowHeight="15.75"/>
  <cols>
    <col min="1" max="1" width="86.140625" style="2" customWidth="1"/>
    <col min="2" max="2" width="14.28515625" style="2" customWidth="1"/>
    <col min="3" max="5" width="16" style="4" customWidth="1"/>
    <col min="6" max="6" width="15.85546875" style="4" customWidth="1"/>
    <col min="7" max="8" width="9.140625" style="2" customWidth="1"/>
    <col min="9" max="9" width="16.85546875" style="2" customWidth="1"/>
    <col min="10" max="10" width="18.5703125" style="2" customWidth="1"/>
    <col min="11" max="11" width="18.85546875" style="2" customWidth="1"/>
    <col min="12" max="190" width="9.140625" style="2" customWidth="1"/>
    <col min="191" max="16384" width="9.140625" style="2"/>
  </cols>
  <sheetData>
    <row r="1" spans="1:6" ht="44.25" customHeight="1">
      <c r="A1" s="19" t="s">
        <v>24</v>
      </c>
      <c r="B1" s="19"/>
      <c r="C1" s="19"/>
      <c r="D1" s="19"/>
      <c r="E1" s="19"/>
      <c r="F1" s="19"/>
    </row>
    <row r="2" spans="1:6">
      <c r="A2" s="3"/>
      <c r="B2" s="15"/>
      <c r="C2" s="5"/>
      <c r="D2" s="5"/>
      <c r="F2" s="6" t="s">
        <v>3</v>
      </c>
    </row>
    <row r="3" spans="1:6" ht="15.75" customHeight="1">
      <c r="A3" s="22" t="s">
        <v>58</v>
      </c>
      <c r="B3" s="24" t="s">
        <v>22</v>
      </c>
      <c r="C3" s="20" t="s">
        <v>63</v>
      </c>
      <c r="D3" s="20" t="s">
        <v>16</v>
      </c>
      <c r="E3" s="20" t="s">
        <v>17</v>
      </c>
      <c r="F3" s="20" t="s">
        <v>23</v>
      </c>
    </row>
    <row r="4" spans="1:6" ht="38.25" customHeight="1">
      <c r="A4" s="23"/>
      <c r="B4" s="25"/>
      <c r="C4" s="21"/>
      <c r="D4" s="21"/>
      <c r="E4" s="21"/>
      <c r="F4" s="21"/>
    </row>
    <row r="5" spans="1:6" ht="31.5">
      <c r="A5" s="10" t="s">
        <v>25</v>
      </c>
      <c r="B5" s="16">
        <v>31902074</v>
      </c>
      <c r="C5" s="11">
        <v>33267692.67848001</v>
      </c>
      <c r="D5" s="12">
        <v>31458028.164910011</v>
      </c>
      <c r="E5" s="12">
        <v>29109930.030210007</v>
      </c>
      <c r="F5" s="12">
        <v>30999189.204060007</v>
      </c>
    </row>
    <row r="6" spans="1:6" s="1" customFormat="1" ht="47.25">
      <c r="A6" s="10" t="s">
        <v>26</v>
      </c>
      <c r="B6" s="16">
        <v>37539344.299999997</v>
      </c>
      <c r="C6" s="11">
        <v>43066682.053830005</v>
      </c>
      <c r="D6" s="12">
        <v>44374771.522499993</v>
      </c>
      <c r="E6" s="12">
        <v>44947730.514999993</v>
      </c>
      <c r="F6" s="12">
        <v>45236578.846869998</v>
      </c>
    </row>
    <row r="7" spans="1:6" ht="31.5">
      <c r="A7" s="10" t="s">
        <v>27</v>
      </c>
      <c r="B7" s="16">
        <v>2414286.1</v>
      </c>
      <c r="C7" s="11">
        <v>3751740.8331800001</v>
      </c>
      <c r="D7" s="12">
        <v>3398574.9482400008</v>
      </c>
      <c r="E7" s="12">
        <v>4682227.1338299997</v>
      </c>
      <c r="F7" s="12">
        <v>2326916.0110300002</v>
      </c>
    </row>
    <row r="8" spans="1:6" s="1" customFormat="1" ht="31.5">
      <c r="A8" s="10" t="s">
        <v>28</v>
      </c>
      <c r="B8" s="16">
        <v>5864737.3000000007</v>
      </c>
      <c r="C8" s="11">
        <v>7917985.8789299997</v>
      </c>
      <c r="D8" s="12">
        <v>6856624.9439200005</v>
      </c>
      <c r="E8" s="12">
        <v>5592043.2921400005</v>
      </c>
      <c r="F8" s="12">
        <v>6262342.9029299989</v>
      </c>
    </row>
    <row r="9" spans="1:6" ht="31.5">
      <c r="A9" s="10" t="s">
        <v>4</v>
      </c>
      <c r="B9" s="16">
        <v>77142.23000000001</v>
      </c>
      <c r="C9" s="11">
        <v>101589.17690000001</v>
      </c>
      <c r="D9" s="12">
        <v>78985.051049999995</v>
      </c>
      <c r="E9" s="12">
        <v>87912.181049999999</v>
      </c>
      <c r="F9" s="12">
        <v>89344.531049999991</v>
      </c>
    </row>
    <row r="10" spans="1:6" s="1" customFormat="1" ht="47.25">
      <c r="A10" s="10" t="s">
        <v>18</v>
      </c>
      <c r="B10" s="16">
        <v>390416.8</v>
      </c>
      <c r="C10" s="11">
        <v>545830.84286000009</v>
      </c>
      <c r="D10" s="12">
        <v>400767.14152999996</v>
      </c>
      <c r="E10" s="12">
        <v>400776.82756999996</v>
      </c>
      <c r="F10" s="12">
        <v>375375.79268999997</v>
      </c>
    </row>
    <row r="11" spans="1:6" ht="31.5">
      <c r="A11" s="10" t="s">
        <v>29</v>
      </c>
      <c r="B11" s="16">
        <v>2922383.4000000004</v>
      </c>
      <c r="C11" s="11">
        <v>3344087.9948900063</v>
      </c>
      <c r="D11" s="12">
        <v>4060703.92404</v>
      </c>
      <c r="E11" s="12">
        <v>2404159.06225</v>
      </c>
      <c r="F11" s="12">
        <v>2306153.2189000002</v>
      </c>
    </row>
    <row r="12" spans="1:6" ht="31.5">
      <c r="A12" s="10" t="s">
        <v>30</v>
      </c>
      <c r="B12" s="16">
        <v>1974435.8</v>
      </c>
      <c r="C12" s="11">
        <v>3658022.0722699999</v>
      </c>
      <c r="D12" s="12">
        <v>2074393.284</v>
      </c>
      <c r="E12" s="12">
        <v>1772893.284</v>
      </c>
      <c r="F12" s="12">
        <v>1770593.284</v>
      </c>
    </row>
    <row r="13" spans="1:6" s="1" customFormat="1" ht="47.25">
      <c r="A13" s="10" t="s">
        <v>21</v>
      </c>
      <c r="B13" s="16">
        <v>2468456.7999999998</v>
      </c>
      <c r="C13" s="11">
        <v>2522049.0723799989</v>
      </c>
      <c r="D13" s="12">
        <v>2324910.0644000005</v>
      </c>
      <c r="E13" s="12">
        <v>2359179.0184300002</v>
      </c>
      <c r="F13" s="12">
        <v>2323886.0850999993</v>
      </c>
    </row>
    <row r="14" spans="1:6" ht="31.5">
      <c r="A14" s="10" t="s">
        <v>5</v>
      </c>
      <c r="B14" s="16">
        <v>424011.8</v>
      </c>
      <c r="C14" s="11">
        <v>526092.56764999998</v>
      </c>
      <c r="D14" s="12">
        <v>540298.62955999991</v>
      </c>
      <c r="E14" s="12">
        <v>469609.06787999999</v>
      </c>
      <c r="F14" s="12">
        <v>457437.86787999998</v>
      </c>
    </row>
    <row r="15" spans="1:6" s="1" customFormat="1" ht="31.5">
      <c r="A15" s="10" t="s">
        <v>6</v>
      </c>
      <c r="B15" s="16">
        <v>21657.95</v>
      </c>
      <c r="C15" s="11">
        <v>75877.758989999988</v>
      </c>
      <c r="D15" s="12">
        <v>212430.29262999998</v>
      </c>
      <c r="E15" s="12">
        <v>127505.61796999999</v>
      </c>
      <c r="F15" s="12">
        <v>0</v>
      </c>
    </row>
    <row r="16" spans="1:6" ht="31.5">
      <c r="A16" s="10" t="s">
        <v>7</v>
      </c>
      <c r="B16" s="16">
        <v>239327.1</v>
      </c>
      <c r="C16" s="11">
        <v>402307.68702999997</v>
      </c>
      <c r="D16" s="12">
        <v>657178.15678999992</v>
      </c>
      <c r="E16" s="12">
        <v>303612.12660000002</v>
      </c>
      <c r="F16" s="12">
        <v>265370.39282000001</v>
      </c>
    </row>
    <row r="17" spans="1:7" s="1" customFormat="1" ht="31.5">
      <c r="A17" s="10" t="s">
        <v>32</v>
      </c>
      <c r="B17" s="16">
        <v>234157.8</v>
      </c>
      <c r="C17" s="11">
        <v>475511.19910000003</v>
      </c>
      <c r="D17" s="12">
        <v>557883.34054999996</v>
      </c>
      <c r="E17" s="12">
        <v>108309.693</v>
      </c>
      <c r="F17" s="12">
        <v>0</v>
      </c>
    </row>
    <row r="18" spans="1:7" ht="31.5">
      <c r="A18" s="10" t="s">
        <v>31</v>
      </c>
      <c r="B18" s="16">
        <v>1463889.8</v>
      </c>
      <c r="C18" s="11">
        <v>938750.77687000006</v>
      </c>
      <c r="D18" s="12">
        <v>205156.57694</v>
      </c>
      <c r="E18" s="12">
        <v>100208.02</v>
      </c>
      <c r="F18" s="12">
        <v>0</v>
      </c>
    </row>
    <row r="19" spans="1:7" s="1" customFormat="1" ht="31.5">
      <c r="A19" s="10" t="s">
        <v>2</v>
      </c>
      <c r="B19" s="16">
        <v>23645073</v>
      </c>
      <c r="C19" s="11">
        <v>37114381.620519988</v>
      </c>
      <c r="D19" s="12">
        <v>33122303.73875</v>
      </c>
      <c r="E19" s="12">
        <v>38788422.353709996</v>
      </c>
      <c r="F19" s="12">
        <v>37910907.475799993</v>
      </c>
    </row>
    <row r="20" spans="1:7" ht="31.5">
      <c r="A20" s="10" t="s">
        <v>33</v>
      </c>
      <c r="B20" s="16">
        <v>1284142.7</v>
      </c>
      <c r="C20" s="11">
        <v>1700007.4633000002</v>
      </c>
      <c r="D20" s="12">
        <v>1581715.3756600001</v>
      </c>
      <c r="E20" s="12">
        <v>1453207.56333</v>
      </c>
      <c r="F20" s="12">
        <v>1431315.2283299998</v>
      </c>
    </row>
    <row r="21" spans="1:7" s="1" customFormat="1" ht="31.5">
      <c r="A21" s="10" t="s">
        <v>34</v>
      </c>
      <c r="B21" s="16">
        <v>573472.59999999986</v>
      </c>
      <c r="C21" s="11">
        <v>696753.98716000025</v>
      </c>
      <c r="D21" s="12">
        <v>822776.61180999991</v>
      </c>
      <c r="E21" s="12">
        <v>713496.01980999997</v>
      </c>
      <c r="F21" s="12">
        <v>713496.01980999997</v>
      </c>
    </row>
    <row r="22" spans="1:7" ht="31.5">
      <c r="A22" s="10" t="s">
        <v>35</v>
      </c>
      <c r="B22" s="16">
        <v>652546.80000000005</v>
      </c>
      <c r="C22" s="11">
        <v>692528.81067000004</v>
      </c>
      <c r="D22" s="12">
        <v>698150.48</v>
      </c>
      <c r="E22" s="12">
        <v>696541.32</v>
      </c>
      <c r="F22" s="12">
        <v>694390.03</v>
      </c>
    </row>
    <row r="23" spans="1:7" s="1" customFormat="1" ht="31.5">
      <c r="A23" s="10" t="s">
        <v>36</v>
      </c>
      <c r="B23" s="16">
        <v>9368874.8000000007</v>
      </c>
      <c r="C23" s="11">
        <v>9926524.5338399988</v>
      </c>
      <c r="D23" s="12">
        <v>12102004.946</v>
      </c>
      <c r="E23" s="12">
        <v>11265942.231489999</v>
      </c>
      <c r="F23" s="12">
        <v>13249016.387720002</v>
      </c>
      <c r="G23" s="9"/>
    </row>
    <row r="24" spans="1:7" s="1" customFormat="1" ht="47.25">
      <c r="A24" s="10" t="s">
        <v>8</v>
      </c>
      <c r="B24" s="16">
        <v>2428501.6</v>
      </c>
      <c r="C24" s="11">
        <v>3448152.1094999993</v>
      </c>
      <c r="D24" s="12">
        <v>4428349.28357</v>
      </c>
      <c r="E24" s="12">
        <v>1215559.2731999999</v>
      </c>
      <c r="F24" s="12">
        <v>700092.5014500001</v>
      </c>
    </row>
    <row r="25" spans="1:7" ht="47.25">
      <c r="A25" s="10" t="s">
        <v>37</v>
      </c>
      <c r="B25" s="16">
        <v>571777.9</v>
      </c>
      <c r="C25" s="11">
        <v>461398.34100000001</v>
      </c>
      <c r="D25" s="12">
        <v>393739</v>
      </c>
      <c r="E25" s="12">
        <v>293739</v>
      </c>
      <c r="F25" s="12">
        <v>293739</v>
      </c>
    </row>
    <row r="26" spans="1:7" s="1" customFormat="1" ht="31.5">
      <c r="A26" s="10" t="s">
        <v>38</v>
      </c>
      <c r="B26" s="16">
        <v>87504.3</v>
      </c>
      <c r="C26" s="11">
        <v>150518.28750000001</v>
      </c>
      <c r="D26" s="12">
        <v>112247.8875</v>
      </c>
      <c r="E26" s="12">
        <v>110894.96249999999</v>
      </c>
      <c r="F26" s="12">
        <v>9843.2000000000007</v>
      </c>
    </row>
    <row r="27" spans="1:7" ht="47.25">
      <c r="A27" s="10" t="s">
        <v>39</v>
      </c>
      <c r="B27" s="16">
        <v>1479166.3</v>
      </c>
      <c r="C27" s="11">
        <v>1688463.6950000001</v>
      </c>
      <c r="D27" s="12">
        <v>1928238.875</v>
      </c>
      <c r="E27" s="12">
        <v>1942672.767</v>
      </c>
      <c r="F27" s="12">
        <v>1902189.3030000001</v>
      </c>
    </row>
    <row r="28" spans="1:7" ht="47.25">
      <c r="A28" s="10" t="s">
        <v>40</v>
      </c>
      <c r="B28" s="16">
        <v>12297.7</v>
      </c>
      <c r="C28" s="11">
        <v>13690.1</v>
      </c>
      <c r="D28" s="12">
        <v>13690.1</v>
      </c>
      <c r="E28" s="12">
        <v>13690.1</v>
      </c>
      <c r="F28" s="12">
        <v>13690.1</v>
      </c>
    </row>
    <row r="29" spans="1:7" s="1" customFormat="1" ht="31.5">
      <c r="A29" s="10" t="s">
        <v>41</v>
      </c>
      <c r="B29" s="16">
        <v>170.9</v>
      </c>
      <c r="C29" s="11">
        <v>171</v>
      </c>
      <c r="D29" s="12">
        <v>171</v>
      </c>
      <c r="E29" s="12">
        <v>171</v>
      </c>
      <c r="F29" s="12">
        <v>171</v>
      </c>
    </row>
    <row r="30" spans="1:7" s="1" customFormat="1" ht="31.5">
      <c r="A30" s="10" t="s">
        <v>42</v>
      </c>
      <c r="B30" s="16">
        <v>1710.4</v>
      </c>
      <c r="C30" s="11">
        <v>5045.3999999999996</v>
      </c>
      <c r="D30" s="12">
        <v>5045.3999999999996</v>
      </c>
      <c r="E30" s="12">
        <v>5045.3999999999996</v>
      </c>
      <c r="F30" s="12">
        <v>5045.3999999999996</v>
      </c>
    </row>
    <row r="31" spans="1:7" s="1" customFormat="1" ht="47.25">
      <c r="A31" s="10" t="s">
        <v>51</v>
      </c>
      <c r="B31" s="16">
        <v>344.3</v>
      </c>
      <c r="C31" s="11"/>
      <c r="D31" s="12">
        <v>6507.68</v>
      </c>
      <c r="E31" s="12">
        <v>0</v>
      </c>
      <c r="F31" s="12">
        <v>2960</v>
      </c>
    </row>
    <row r="32" spans="1:7" s="1" customFormat="1" ht="47.25">
      <c r="A32" s="10" t="s">
        <v>19</v>
      </c>
      <c r="B32" s="16">
        <v>634018.69999999995</v>
      </c>
      <c r="C32" s="11">
        <v>2190483.8390000002</v>
      </c>
      <c r="D32" s="12">
        <v>2613122.7405700004</v>
      </c>
      <c r="E32" s="12">
        <v>1714578.5952099999</v>
      </c>
      <c r="F32" s="12">
        <v>0</v>
      </c>
    </row>
    <row r="33" spans="1:6" ht="31.5">
      <c r="A33" s="10" t="s">
        <v>52</v>
      </c>
      <c r="B33" s="16">
        <v>40090.9</v>
      </c>
      <c r="C33" s="11">
        <v>44606.309000000001</v>
      </c>
      <c r="D33" s="12">
        <v>47104.633999999998</v>
      </c>
      <c r="E33" s="12">
        <v>44195.733999999997</v>
      </c>
      <c r="F33" s="12">
        <v>44195.733999999997</v>
      </c>
    </row>
    <row r="34" spans="1:6" s="1" customFormat="1" ht="47.25">
      <c r="A34" s="10" t="s">
        <v>9</v>
      </c>
      <c r="B34" s="16">
        <v>5410.6</v>
      </c>
      <c r="C34" s="11">
        <v>15636.281999999999</v>
      </c>
      <c r="D34" s="12">
        <v>8270.7819999999992</v>
      </c>
      <c r="E34" s="12"/>
      <c r="F34" s="12"/>
    </row>
    <row r="35" spans="1:6" ht="63">
      <c r="A35" s="10" t="s">
        <v>43</v>
      </c>
      <c r="B35" s="16">
        <v>24052.3</v>
      </c>
      <c r="C35" s="11">
        <v>11548.3</v>
      </c>
      <c r="D35" s="12">
        <v>29061.57</v>
      </c>
      <c r="E35" s="12">
        <v>11548.3</v>
      </c>
      <c r="F35" s="12">
        <v>11548.3</v>
      </c>
    </row>
    <row r="36" spans="1:6" s="1" customFormat="1" ht="31.5">
      <c r="A36" s="10" t="s">
        <v>53</v>
      </c>
      <c r="B36" s="16">
        <v>26734332.999999996</v>
      </c>
      <c r="C36" s="11">
        <v>30747338.162319999</v>
      </c>
      <c r="D36" s="12">
        <v>38613749.050530002</v>
      </c>
      <c r="E36" s="12">
        <v>39444334.521630004</v>
      </c>
      <c r="F36" s="12">
        <v>40602603.090570003</v>
      </c>
    </row>
    <row r="37" spans="1:6" ht="31.5">
      <c r="A37" s="10" t="s">
        <v>54</v>
      </c>
      <c r="B37" s="16">
        <v>276228.8</v>
      </c>
      <c r="C37" s="11">
        <v>455237.42116999993</v>
      </c>
      <c r="D37" s="12">
        <v>544299.00514000014</v>
      </c>
      <c r="E37" s="12">
        <v>282620.76272000006</v>
      </c>
      <c r="F37" s="12">
        <v>279641.87272000004</v>
      </c>
    </row>
    <row r="38" spans="1:6" ht="47.25">
      <c r="A38" s="10" t="s">
        <v>44</v>
      </c>
      <c r="B38" s="16">
        <v>2152396.8000000003</v>
      </c>
      <c r="C38" s="11">
        <v>3645544.4891099981</v>
      </c>
      <c r="D38" s="12">
        <v>2108403.4309500004</v>
      </c>
      <c r="E38" s="12">
        <v>11956656.742459998</v>
      </c>
      <c r="F38" s="12">
        <v>3335223.7486999999</v>
      </c>
    </row>
    <row r="39" spans="1:6" s="1" customFormat="1" ht="47.25">
      <c r="A39" s="10" t="s">
        <v>45</v>
      </c>
      <c r="B39" s="16">
        <v>5930.8</v>
      </c>
      <c r="C39" s="11">
        <v>10132.204170000001</v>
      </c>
      <c r="D39" s="12">
        <v>10003.141900000001</v>
      </c>
      <c r="E39" s="12"/>
      <c r="F39" s="12"/>
    </row>
    <row r="40" spans="1:6" s="1" customFormat="1" ht="47.25">
      <c r="A40" s="10" t="s">
        <v>14</v>
      </c>
      <c r="B40" s="12"/>
      <c r="C40" s="11">
        <v>89365.361399999994</v>
      </c>
      <c r="D40" s="12">
        <v>148360.45046000002</v>
      </c>
      <c r="E40" s="12">
        <v>111357.61395</v>
      </c>
      <c r="F40" s="12"/>
    </row>
    <row r="41" spans="1:6" ht="31.5">
      <c r="A41" s="10" t="s">
        <v>10</v>
      </c>
      <c r="B41" s="16">
        <v>117347.9</v>
      </c>
      <c r="C41" s="11">
        <v>125023.21367999999</v>
      </c>
      <c r="D41" s="12">
        <v>150965.03643000001</v>
      </c>
      <c r="E41" s="12">
        <v>102587.51037999999</v>
      </c>
      <c r="F41" s="12">
        <v>102587.51037999999</v>
      </c>
    </row>
    <row r="42" spans="1:6" ht="31.5">
      <c r="A42" s="10" t="s">
        <v>46</v>
      </c>
      <c r="B42" s="12"/>
      <c r="C42" s="11"/>
      <c r="D42" s="12">
        <v>103195.3</v>
      </c>
      <c r="E42" s="12">
        <v>70438.895999999993</v>
      </c>
      <c r="F42" s="12">
        <v>50642.495999999999</v>
      </c>
    </row>
    <row r="43" spans="1:6" s="1" customFormat="1" ht="47.25">
      <c r="A43" s="10" t="s">
        <v>47</v>
      </c>
      <c r="B43" s="16">
        <v>91177.1</v>
      </c>
      <c r="C43" s="11">
        <v>290773.30331999995</v>
      </c>
      <c r="D43" s="12">
        <v>132270.19254999998</v>
      </c>
      <c r="E43" s="12">
        <v>39765.26</v>
      </c>
      <c r="F43" s="12">
        <v>39765.26</v>
      </c>
    </row>
    <row r="44" spans="1:6" s="1" customFormat="1" ht="31.5">
      <c r="A44" s="10" t="s">
        <v>48</v>
      </c>
      <c r="B44" s="16">
        <v>179750.5</v>
      </c>
      <c r="C44" s="11">
        <v>277964.1496</v>
      </c>
      <c r="D44" s="12">
        <v>257233.4</v>
      </c>
      <c r="E44" s="12">
        <v>218497.3</v>
      </c>
      <c r="F44" s="12">
        <v>190568.1</v>
      </c>
    </row>
    <row r="45" spans="1:6" ht="31.5">
      <c r="A45" s="10" t="s">
        <v>1</v>
      </c>
      <c r="B45" s="16">
        <v>299825.90000000002</v>
      </c>
      <c r="C45" s="11">
        <v>253000</v>
      </c>
      <c r="D45" s="12">
        <v>250000</v>
      </c>
      <c r="E45" s="12">
        <v>350000</v>
      </c>
      <c r="F45" s="12">
        <v>350000</v>
      </c>
    </row>
    <row r="46" spans="1:6" s="1" customFormat="1" ht="31.5">
      <c r="A46" s="10" t="s">
        <v>49</v>
      </c>
      <c r="B46" s="16">
        <v>445608.39999999991</v>
      </c>
      <c r="C46" s="11">
        <v>393090.20699999988</v>
      </c>
      <c r="D46" s="12">
        <v>167534.77700000035</v>
      </c>
      <c r="E46" s="12">
        <v>167356.18030000001</v>
      </c>
      <c r="F46" s="12">
        <v>167356.18030000001</v>
      </c>
    </row>
    <row r="47" spans="1:6" s="1" customFormat="1" ht="31.5">
      <c r="A47" s="10" t="s">
        <v>50</v>
      </c>
      <c r="B47" s="16">
        <v>109009</v>
      </c>
      <c r="C47" s="11">
        <v>333408.19274999999</v>
      </c>
      <c r="D47" s="12">
        <v>149608.70800000001</v>
      </c>
      <c r="E47" s="12">
        <v>354502.81099999999</v>
      </c>
      <c r="F47" s="12">
        <v>606721.34299999999</v>
      </c>
    </row>
    <row r="48" spans="1:6" ht="47.25">
      <c r="A48" s="10" t="s">
        <v>55</v>
      </c>
      <c r="B48" s="16">
        <v>573339.5</v>
      </c>
      <c r="C48" s="11">
        <v>7523146.676500001</v>
      </c>
      <c r="D48" s="12">
        <v>1837830.0040899997</v>
      </c>
      <c r="E48" s="12"/>
      <c r="F48" s="12"/>
    </row>
    <row r="49" spans="1:6" s="1" customFormat="1" ht="31.5">
      <c r="A49" s="10" t="s">
        <v>11</v>
      </c>
      <c r="B49" s="16">
        <v>181714.2</v>
      </c>
      <c r="C49" s="11">
        <v>219902.21434999997</v>
      </c>
      <c r="D49" s="12">
        <v>220223.58954999998</v>
      </c>
      <c r="E49" s="12">
        <v>185335.89535999999</v>
      </c>
      <c r="F49" s="12">
        <v>128936.94100000001</v>
      </c>
    </row>
    <row r="50" spans="1:6">
      <c r="A50" s="10" t="s">
        <v>56</v>
      </c>
      <c r="B50" s="16">
        <v>114428.09999999998</v>
      </c>
      <c r="C50" s="11">
        <v>476273.98275999993</v>
      </c>
      <c r="D50" s="12">
        <v>159936.79140000002</v>
      </c>
      <c r="E50" s="12">
        <v>920066.15012000001</v>
      </c>
      <c r="F50" s="12">
        <v>78136.063539999988</v>
      </c>
    </row>
    <row r="51" spans="1:6" s="1" customFormat="1" ht="47.25">
      <c r="A51" s="10" t="s">
        <v>57</v>
      </c>
      <c r="B51" s="16">
        <v>362814.20000000019</v>
      </c>
      <c r="C51" s="11">
        <v>471695.29456999997</v>
      </c>
      <c r="D51" s="12">
        <v>407223.02370999998</v>
      </c>
      <c r="E51" s="12">
        <v>664572.31299999997</v>
      </c>
      <c r="F51" s="12">
        <v>197686.22023000001</v>
      </c>
    </row>
    <row r="52" spans="1:6" s="1" customFormat="1" ht="47.25">
      <c r="A52" s="10" t="s">
        <v>20</v>
      </c>
      <c r="B52" s="16">
        <v>13270.600000000002</v>
      </c>
      <c r="C52" s="11">
        <v>122832.07868999999</v>
      </c>
      <c r="D52" s="12">
        <v>555000</v>
      </c>
      <c r="E52" s="12">
        <v>1500000</v>
      </c>
      <c r="F52" s="12"/>
    </row>
    <row r="53" spans="1:6" ht="31.5">
      <c r="A53" s="10" t="s">
        <v>12</v>
      </c>
      <c r="B53" s="16">
        <v>377152.69999999995</v>
      </c>
      <c r="C53" s="11">
        <v>469231.06355999992</v>
      </c>
      <c r="D53" s="12">
        <v>320531.93897999998</v>
      </c>
      <c r="E53" s="12">
        <v>61769.15729000001</v>
      </c>
      <c r="F53" s="12">
        <v>35474.730219999998</v>
      </c>
    </row>
    <row r="54" spans="1:6" ht="31.5">
      <c r="A54" s="10" t="s">
        <v>15</v>
      </c>
      <c r="B54" s="16">
        <v>1756.8</v>
      </c>
      <c r="C54" s="11">
        <v>4714.3999999999996</v>
      </c>
      <c r="D54" s="12">
        <v>4714.3999999999996</v>
      </c>
      <c r="E54" s="12">
        <v>4714.3999999999996</v>
      </c>
      <c r="F54" s="12">
        <v>4714.3999999999996</v>
      </c>
    </row>
    <row r="55" spans="1:6" ht="31.5">
      <c r="A55" s="10" t="s">
        <v>59</v>
      </c>
      <c r="B55" s="16">
        <v>188</v>
      </c>
      <c r="C55" s="11"/>
      <c r="D55" s="12"/>
      <c r="E55" s="12"/>
      <c r="F55" s="12"/>
    </row>
    <row r="56" spans="1:6" ht="63">
      <c r="A56" s="10" t="s">
        <v>60</v>
      </c>
      <c r="B56" s="17">
        <v>163263.9</v>
      </c>
      <c r="C56" s="11">
        <v>178546.60975999999</v>
      </c>
      <c r="D56" s="12">
        <v>181073.11</v>
      </c>
      <c r="E56" s="12">
        <v>181073.11</v>
      </c>
      <c r="F56" s="12">
        <v>181073.11</v>
      </c>
    </row>
    <row r="57" spans="1:6" ht="47.25">
      <c r="A57" s="10" t="s">
        <v>61</v>
      </c>
      <c r="B57" s="17">
        <v>57475.8</v>
      </c>
      <c r="C57" s="11">
        <v>63576.741000000002</v>
      </c>
      <c r="D57" s="12">
        <v>66774.740999999995</v>
      </c>
      <c r="E57" s="12">
        <v>66774.740999999995</v>
      </c>
      <c r="F57" s="12">
        <v>66774.740999999995</v>
      </c>
    </row>
    <row r="58" spans="1:6" ht="47.25">
      <c r="A58" s="10" t="s">
        <v>62</v>
      </c>
      <c r="B58" s="17">
        <v>142780</v>
      </c>
      <c r="C58" s="11">
        <v>155300.64121</v>
      </c>
      <c r="D58" s="12">
        <v>168712.14293999999</v>
      </c>
      <c r="E58" s="12">
        <v>167046.37181000001</v>
      </c>
      <c r="F58" s="12">
        <v>167046.37181000001</v>
      </c>
    </row>
    <row r="59" spans="1:6" s="1" customFormat="1">
      <c r="A59" s="10" t="s">
        <v>0</v>
      </c>
      <c r="B59" s="17">
        <v>10497778.6</v>
      </c>
      <c r="C59" s="11">
        <v>23451205.440739997</v>
      </c>
      <c r="D59" s="11">
        <v>15338364</v>
      </c>
      <c r="E59" s="11">
        <v>16213339</v>
      </c>
      <c r="F59" s="11">
        <v>14350461</v>
      </c>
    </row>
    <row r="60" spans="1:6" s="1" customFormat="1" ht="18.75">
      <c r="A60" s="13" t="s">
        <v>13</v>
      </c>
      <c r="B60" s="18">
        <f>SUM(B5:B59)</f>
        <v>171643047.57999998</v>
      </c>
      <c r="C60" s="18">
        <f>SUM(C5:C59)</f>
        <v>228511432.51950985</v>
      </c>
      <c r="D60" s="14">
        <f>SUM(D5:D59)</f>
        <v>217009212.38055006</v>
      </c>
      <c r="E60" s="14">
        <f>SUM(E5:E59)</f>
        <v>223798609.2272</v>
      </c>
      <c r="F60" s="14">
        <f>SUM(F5:F59)</f>
        <v>210331200.99690998</v>
      </c>
    </row>
    <row r="61" spans="1:6">
      <c r="C61" s="7"/>
      <c r="D61" s="7"/>
    </row>
    <row r="62" spans="1:6">
      <c r="D62" s="8"/>
      <c r="E62" s="8"/>
      <c r="F62" s="8"/>
    </row>
    <row r="63" spans="1:6" ht="15" customHeight="1"/>
    <row r="64" spans="1:6">
      <c r="D64" s="8"/>
    </row>
    <row r="66" spans="3:6" ht="18.75">
      <c r="F66" s="9"/>
    </row>
    <row r="67" spans="3:6">
      <c r="C67" s="8"/>
    </row>
    <row r="68" spans="3:6">
      <c r="F68" s="8"/>
    </row>
  </sheetData>
  <mergeCells count="7">
    <mergeCell ref="A1:F1"/>
    <mergeCell ref="F3:F4"/>
    <mergeCell ref="A3:A4"/>
    <mergeCell ref="B3:B4"/>
    <mergeCell ref="C3:C4"/>
    <mergeCell ref="D3:D4"/>
    <mergeCell ref="E3:E4"/>
  </mergeCells>
  <printOptions horizontalCentered="1"/>
  <pageMargins left="0.17" right="0.17" top="0.39370078740157483" bottom="0.23622047244094491" header="0.15748031496062992" footer="0"/>
  <pageSetup paperSize="9" scale="61" fitToHeight="0" orientation="portrait" r:id="rId1"/>
  <headerFooter differentFirst="1">
    <oddHeader>&amp;C&amp;P</oddHeader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Киселёва</cp:lastModifiedBy>
  <cp:lastPrinted>2022-10-07T15:56:56Z</cp:lastPrinted>
  <dcterms:created xsi:type="dcterms:W3CDTF">2018-07-23T12:56:23Z</dcterms:created>
  <dcterms:modified xsi:type="dcterms:W3CDTF">2022-10-31T07:45:28Z</dcterms:modified>
</cp:coreProperties>
</file>