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440" windowWidth="27795" windowHeight="11265"/>
  </bookViews>
  <sheets>
    <sheet name="Лист1" sheetId="2" r:id="rId1"/>
  </sheets>
  <definedNames>
    <definedName name="_xlnm._FilterDatabase" localSheetId="0" hidden="1">Лист1!$A$4:$F$103</definedName>
    <definedName name="_xlnm.Print_Titles" localSheetId="0">Лист1!$3:$4</definedName>
    <definedName name="_xlnm.Print_Area" localSheetId="0">Лист1!$A$1:$F$103</definedName>
  </definedNames>
  <calcPr calcId="125725"/>
</workbook>
</file>

<file path=xl/calcChain.xml><?xml version="1.0" encoding="utf-8"?>
<calcChain xmlns="http://schemas.openxmlformats.org/spreadsheetml/2006/main">
  <c r="F99" i="2"/>
  <c r="F100"/>
  <c r="D99"/>
  <c r="E99"/>
  <c r="D100"/>
  <c r="E100"/>
  <c r="D89"/>
  <c r="E89"/>
  <c r="E102" s="1"/>
  <c r="D90"/>
  <c r="E90"/>
  <c r="F89"/>
  <c r="F90"/>
  <c r="F98" l="1"/>
  <c r="F88"/>
  <c r="D103"/>
  <c r="E103"/>
  <c r="E101" s="1"/>
  <c r="D102"/>
  <c r="D88"/>
  <c r="E88"/>
  <c r="F103"/>
  <c r="F102"/>
  <c r="E98"/>
  <c r="D98"/>
  <c r="F101" l="1"/>
  <c r="D101"/>
</calcChain>
</file>

<file path=xl/sharedStrings.xml><?xml version="1.0" encoding="utf-8"?>
<sst xmlns="http://schemas.openxmlformats.org/spreadsheetml/2006/main" count="151" uniqueCount="59">
  <si>
    <t>областные средства</t>
  </si>
  <si>
    <t>безвозмездные поступления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</si>
  <si>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2015–2020 годы</t>
  </si>
  <si>
    <t>Государственная программа Самарской области «Развитие культуры в Самарской области на период до 2020 года»</t>
  </si>
  <si>
    <t>Государственная программа Самарской области «Подготовка к проведению в 2018 году чемпионата мира по футболу»</t>
  </si>
  <si>
    <t>Государственная программа Самарской области «Развитие жилищного строительства в Самарской области» до 2020 года</t>
  </si>
  <si>
    <t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2020 годы</t>
  </si>
  <si>
    <t>Государственная программа Самарской области «Развитие сельскохозяйственной и потребительской кооперации в Самарской области на 2013 – 2020 годы»</t>
  </si>
  <si>
    <t>Государственная программа Самарской области «Развитие мелиорации земель сельскохозяйственного назначения в Самарской области на период до 2020 года»</t>
  </si>
  <si>
    <t>Государственная программа Самарской области «Устойчивое развитие сельских территорий Самарской области на 2014 – 2017 годы и на период до 2020 года»</t>
  </si>
  <si>
    <t>Государственная программа Самарской области «Развитие водохозяйственного комплекса Самарской области в 2014 – 2020 годах»</t>
  </si>
  <si>
    <t>Государственная программа Самарской области «Охрана окружающей среды Самарской области на 2014 – 2020 годы»</t>
  </si>
  <si>
    <t>Государственная программа Самарской области «Развитие коммунальной инфраструктуры и совершенствование системы обращения с отходами в Самарской области» на 2014 – 2020 годы</t>
  </si>
  <si>
    <t>Государственная программа Самарской области «Развитие транспортной системы Самарской области (2014 – 2025 годы)»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</si>
  <si>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2020 годы</t>
  </si>
  <si>
    <t>Государственная программа Самарской области «Содействие занятости населения Самарской области на 2014 – 2020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</si>
  <si>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2020 годы</t>
  </si>
  <si>
    <t>Государственная программа Самарской области «Развитие предпринимательства, торговли и туризма в Самарской области» на 2014 – 2019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</si>
  <si>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2020 годы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</si>
  <si>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2014–2018 годы</t>
  </si>
  <si>
    <t>Ведомственные целевые программы</t>
  </si>
  <si>
    <t>Государственные программы</t>
  </si>
  <si>
    <t>ВСЕГО</t>
  </si>
  <si>
    <t>Наименование программы</t>
  </si>
  <si>
    <t>Тип средств</t>
  </si>
  <si>
    <t>тыс. рублей</t>
  </si>
  <si>
    <t>ИТОГО по ГП</t>
  </si>
  <si>
    <t>ИТОГО по ВЦП</t>
  </si>
  <si>
    <t>№ п/п</t>
  </si>
  <si>
    <t>Государственная программа Самарской области «Развитие туристско-рекреационного кластера в Самарской области» на 2015-2025 годы</t>
  </si>
  <si>
    <t>Исполнение</t>
  </si>
  <si>
    <t>Государственная программа Самарской области «Доступная среда в Самарской области» на 2014 – 2020 годы</t>
  </si>
  <si>
    <t>Государственная программа Самарской области «Противодействие коррупции в Самарской области на 2014 – 2018 годы»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</si>
  <si>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2018 годы</t>
  </si>
  <si>
    <t>Государственная программа Самарской области «Развитие социальной защиты населения в Самарской области» 
на 2014 – 2018 годы</t>
  </si>
  <si>
    <t>Государственная программа Самарской области «Строительство, реконструкция и капитальный ремонт образовательных учреждений Самарской области» до 2025 года</t>
  </si>
  <si>
    <t>Государственная программа Самарской области «Формирование земельных участков для предоставления гражданам, имеющим трёх и более детей, в Самарской области» на 2015 – 2018 годы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</si>
  <si>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2016-2019 годы</t>
  </si>
  <si>
    <t>Государственная программа Самарской области «Развитие промышленности Самарской области и повышение ее конкурентоспособности до 2020 года»</t>
  </si>
  <si>
    <t>Ведомственная целевая программа «Развитие мясного скотоводства в Самарской области» на 2016 – 2018 годы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</si>
  <si>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2016–2018 годах»</t>
  </si>
  <si>
    <t>Государственная программа Самарской области «Развитие здравоохранения в Самарской области» на 2014 – 2019 годы</t>
  </si>
  <si>
    <t>Государственная программа Самарской области «Развитие физической культуры и спорта в Самарской области на 2014 – 2020 годы»</t>
  </si>
  <si>
    <t>Государственная программа Самарской области «Государственная поддержка собственников жилья» на 2014 – 2019 годы</t>
  </si>
  <si>
    <t>Государственная программа Самарской области «Развитие лесного хозяйства Самарской области на 2014 – 2019 годы и на период до 2022 года»</t>
  </si>
  <si>
    <t>Государственная программа Самарской области «Развитие мировой юстиции в Самарской области на 2014 – 2019 годы»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</si>
  <si>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2019 годы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</si>
  <si>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2019 годы</t>
  </si>
  <si>
    <t>Государственная программа Самарской области «Обеспечение правопорядка в Самарской области» на 2014 – 2019 годы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</si>
  <si>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2019 годы</t>
  </si>
  <si>
    <t>Государственная программа Самарской области «Развитие муниципальной службы в Самарской области на 2016 – 2019 годы»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</si>
  <si>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2020 годы»</t>
  </si>
  <si>
    <t>Государственная программа Самарской области «Поддержка инициатив населения муниципальных образований в Самарской области» на 2017 – 2025 годы</t>
  </si>
  <si>
    <t>Ведомственная целевая программа «Обеспечение эпизоотического и ветеринарно-санитарного благополучия территории Самарской области» на 2016 – 2018 годы</t>
  </si>
  <si>
    <t>В соответствии с первоначальной редакцией закона об областном бюджете (ЗСО от 15.12.2016 №137-ГД)</t>
  </si>
  <si>
    <t xml:space="preserve"> Государственная программа Самарской области "Развитие рынка газомоторного топлива в Самарской области" на 2014 - 2020 годы</t>
  </si>
  <si>
    <t>Информация о расходах областного бюджета, осуществляемых в рамках государственных программ и ведомственных целевых программ в 2017 году, по состоянию на 01.01.2018</t>
  </si>
  <si>
    <t>В соответствии с действующей редакцией закона об областном бюджете (ЗСО от 20.12.2017 №123-ГД)</t>
  </si>
  <si>
    <t>Государственная программа Самарской области «Реализация государственной национальной политики в Самарской области (2014 – 2020 годы)»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</si>
</sst>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000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0" fillId="0" borderId="0"/>
    <xf numFmtId="0" fontId="11" fillId="0" borderId="0"/>
    <xf numFmtId="0" fontId="12" fillId="0" borderId="0"/>
  </cellStyleXfs>
  <cellXfs count="4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3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>
      <alignment horizontal="right" wrapText="1" indent="6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 indent="9"/>
    </xf>
    <xf numFmtId="0" fontId="5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 applyProtection="1">
      <alignment horizontal="center" vertical="center"/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 2 5" xfId="6"/>
  </cellStyles>
  <dxfs count="0"/>
  <tableStyles count="0" defaultTableStyle="TableStyleMedium2" defaultPivotStyle="PivotStyleLight16"/>
  <colors>
    <mruColors>
      <color rgb="FF99FFCC"/>
      <color rgb="FFDDFFE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showZeros="0" tabSelected="1" zoomScale="70" zoomScaleNormal="7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4" sqref="J14"/>
    </sheetView>
  </sheetViews>
  <sheetFormatPr defaultRowHeight="15.75"/>
  <cols>
    <col min="1" max="1" width="6.5703125" style="1" customWidth="1"/>
    <col min="2" max="2" width="59.7109375" style="1" customWidth="1"/>
    <col min="3" max="3" width="31" style="4" customWidth="1"/>
    <col min="4" max="5" width="21.28515625" style="4" customWidth="1"/>
    <col min="6" max="6" width="21.28515625" style="5" customWidth="1"/>
    <col min="7" max="16384" width="9.140625" style="2"/>
  </cols>
  <sheetData>
    <row r="1" spans="1:6" ht="52.5" customHeight="1">
      <c r="A1" s="33" t="s">
        <v>56</v>
      </c>
      <c r="B1" s="33"/>
      <c r="C1" s="33"/>
      <c r="D1" s="33"/>
      <c r="E1" s="33"/>
      <c r="F1" s="33"/>
    </row>
    <row r="2" spans="1:6">
      <c r="F2" s="6" t="s">
        <v>25</v>
      </c>
    </row>
    <row r="3" spans="1:6" s="11" customFormat="1" ht="96" customHeight="1">
      <c r="A3" s="7" t="s">
        <v>28</v>
      </c>
      <c r="B3" s="7" t="s">
        <v>23</v>
      </c>
      <c r="C3" s="8" t="s">
        <v>24</v>
      </c>
      <c r="D3" s="9" t="s">
        <v>54</v>
      </c>
      <c r="E3" s="9" t="s">
        <v>57</v>
      </c>
      <c r="F3" s="10" t="s">
        <v>30</v>
      </c>
    </row>
    <row r="4" spans="1:6" s="15" customFormat="1" ht="12.75">
      <c r="A4" s="12">
        <v>1</v>
      </c>
      <c r="B4" s="12">
        <v>2</v>
      </c>
      <c r="C4" s="13">
        <v>3</v>
      </c>
      <c r="D4" s="13">
        <v>4</v>
      </c>
      <c r="E4" s="13">
        <v>5</v>
      </c>
      <c r="F4" s="14">
        <v>8</v>
      </c>
    </row>
    <row r="5" spans="1:6" s="11" customFormat="1" ht="15.75" customHeight="1">
      <c r="A5" s="34" t="s">
        <v>21</v>
      </c>
      <c r="B5" s="35"/>
      <c r="C5" s="35"/>
      <c r="D5" s="35"/>
      <c r="E5" s="35"/>
      <c r="F5" s="36"/>
    </row>
    <row r="6" spans="1:6" ht="25.5" customHeight="1">
      <c r="A6" s="37">
        <v>1</v>
      </c>
      <c r="B6" s="38" t="s">
        <v>41</v>
      </c>
      <c r="C6" s="22" t="s">
        <v>0</v>
      </c>
      <c r="D6" s="16">
        <v>19188149.083499994</v>
      </c>
      <c r="E6" s="16">
        <v>19389817.559519991</v>
      </c>
      <c r="F6" s="16">
        <v>19228381.300189998</v>
      </c>
    </row>
    <row r="7" spans="1:6" ht="25.5" customHeight="1">
      <c r="A7" s="37"/>
      <c r="B7" s="38"/>
      <c r="C7" s="22" t="s">
        <v>1</v>
      </c>
      <c r="D7" s="16">
        <v>340679.2</v>
      </c>
      <c r="E7" s="16">
        <v>1242556.8</v>
      </c>
      <c r="F7" s="16">
        <v>1229765.5976099998</v>
      </c>
    </row>
    <row r="8" spans="1:6" ht="33.75" customHeight="1">
      <c r="A8" s="37">
        <v>2</v>
      </c>
      <c r="B8" s="38" t="s">
        <v>2</v>
      </c>
      <c r="C8" s="22" t="s">
        <v>0</v>
      </c>
      <c r="D8" s="16">
        <v>29232043</v>
      </c>
      <c r="E8" s="16">
        <v>29258712.585999999</v>
      </c>
      <c r="F8" s="16">
        <v>29203618.275220003</v>
      </c>
    </row>
    <row r="9" spans="1:6" ht="33.75" customHeight="1">
      <c r="A9" s="37"/>
      <c r="B9" s="38"/>
      <c r="C9" s="22" t="s">
        <v>1</v>
      </c>
      <c r="D9" s="16"/>
      <c r="E9" s="16">
        <v>78020</v>
      </c>
      <c r="F9" s="16">
        <v>76477.403030000001</v>
      </c>
    </row>
    <row r="10" spans="1:6">
      <c r="A10" s="37">
        <v>3</v>
      </c>
      <c r="B10" s="38" t="s">
        <v>3</v>
      </c>
      <c r="C10" s="22" t="s">
        <v>0</v>
      </c>
      <c r="D10" s="16">
        <v>1452291.88466</v>
      </c>
      <c r="E10" s="16">
        <v>1992036.34534</v>
      </c>
      <c r="F10" s="16">
        <v>1692262.8153300001</v>
      </c>
    </row>
    <row r="11" spans="1:6">
      <c r="A11" s="37"/>
      <c r="B11" s="38"/>
      <c r="C11" s="22" t="s">
        <v>1</v>
      </c>
      <c r="D11" s="16">
        <v>5383.9</v>
      </c>
      <c r="E11" s="16">
        <v>30792.699000000001</v>
      </c>
      <c r="F11" s="16">
        <v>30792.695540000001</v>
      </c>
    </row>
    <row r="12" spans="1:6" ht="26.25" customHeight="1">
      <c r="A12" s="37">
        <v>4</v>
      </c>
      <c r="B12" s="38" t="s">
        <v>42</v>
      </c>
      <c r="C12" s="22" t="s">
        <v>0</v>
      </c>
      <c r="D12" s="16">
        <v>3011191.8483000002</v>
      </c>
      <c r="E12" s="16">
        <v>5344227.95089</v>
      </c>
      <c r="F12" s="16">
        <v>4708665.5543599995</v>
      </c>
    </row>
    <row r="13" spans="1:6" ht="26.25" customHeight="1">
      <c r="A13" s="37"/>
      <c r="B13" s="38"/>
      <c r="C13" s="22" t="s">
        <v>1</v>
      </c>
      <c r="D13" s="16">
        <v>0</v>
      </c>
      <c r="E13" s="16">
        <v>11500</v>
      </c>
      <c r="F13" s="16">
        <v>11500</v>
      </c>
    </row>
    <row r="14" spans="1:6" ht="26.25" customHeight="1">
      <c r="A14" s="37">
        <v>5</v>
      </c>
      <c r="B14" s="38" t="s">
        <v>4</v>
      </c>
      <c r="C14" s="22" t="s">
        <v>0</v>
      </c>
      <c r="D14" s="16">
        <v>7916066.9632600006</v>
      </c>
      <c r="E14" s="16">
        <v>8947396.0079199988</v>
      </c>
      <c r="F14" s="16">
        <v>7611493.4866199996</v>
      </c>
    </row>
    <row r="15" spans="1:6" ht="26.25" customHeight="1">
      <c r="A15" s="37"/>
      <c r="B15" s="38"/>
      <c r="C15" s="22" t="s">
        <v>1</v>
      </c>
      <c r="D15" s="16">
        <v>4410872.4000000004</v>
      </c>
      <c r="E15" s="16">
        <v>6684426.9289999995</v>
      </c>
      <c r="F15" s="16">
        <v>5287519.1588099999</v>
      </c>
    </row>
    <row r="16" spans="1:6" ht="27" customHeight="1">
      <c r="A16" s="37">
        <v>6</v>
      </c>
      <c r="B16" s="38" t="s">
        <v>31</v>
      </c>
      <c r="C16" s="22" t="s">
        <v>0</v>
      </c>
      <c r="D16" s="16">
        <v>37567.315000000002</v>
      </c>
      <c r="E16" s="16">
        <v>64654.324100000013</v>
      </c>
      <c r="F16" s="16">
        <v>63814.443830000004</v>
      </c>
    </row>
    <row r="17" spans="1:6" ht="27" customHeight="1">
      <c r="A17" s="37"/>
      <c r="B17" s="38"/>
      <c r="C17" s="22" t="s">
        <v>1</v>
      </c>
      <c r="D17" s="16">
        <v>0</v>
      </c>
      <c r="E17" s="16">
        <v>833857.40189999994</v>
      </c>
      <c r="F17" s="16">
        <v>830486.08623000002</v>
      </c>
    </row>
    <row r="18" spans="1:6" ht="25.5" customHeight="1">
      <c r="A18" s="37">
        <v>7</v>
      </c>
      <c r="B18" s="38" t="s">
        <v>5</v>
      </c>
      <c r="C18" s="22" t="s">
        <v>0</v>
      </c>
      <c r="D18" s="16">
        <v>2973777.0085800001</v>
      </c>
      <c r="E18" s="16">
        <v>4836331.9035900002</v>
      </c>
      <c r="F18" s="16">
        <v>4503511.9773399998</v>
      </c>
    </row>
    <row r="19" spans="1:6" ht="25.5" customHeight="1">
      <c r="A19" s="37"/>
      <c r="B19" s="38"/>
      <c r="C19" s="22" t="s">
        <v>1</v>
      </c>
      <c r="D19" s="16">
        <v>147259.29999999999</v>
      </c>
      <c r="E19" s="16">
        <v>2446754.09889</v>
      </c>
      <c r="F19" s="16">
        <v>2415552.8933199998</v>
      </c>
    </row>
    <row r="20" spans="1:6" ht="24" customHeight="1">
      <c r="A20" s="37">
        <v>8</v>
      </c>
      <c r="B20" s="38" t="s">
        <v>43</v>
      </c>
      <c r="C20" s="22" t="s">
        <v>0</v>
      </c>
      <c r="D20" s="16">
        <v>50000</v>
      </c>
      <c r="E20" s="16">
        <v>50000</v>
      </c>
      <c r="F20" s="16">
        <v>49952.385159999998</v>
      </c>
    </row>
    <row r="21" spans="1:6" ht="24" customHeight="1">
      <c r="A21" s="37"/>
      <c r="B21" s="38"/>
      <c r="C21" s="22" t="s">
        <v>1</v>
      </c>
      <c r="D21" s="16"/>
      <c r="E21" s="16"/>
      <c r="F21" s="16"/>
    </row>
    <row r="22" spans="1:6" ht="34.5" customHeight="1">
      <c r="A22" s="37">
        <v>9</v>
      </c>
      <c r="B22" s="38" t="s">
        <v>6</v>
      </c>
      <c r="C22" s="22" t="s">
        <v>0</v>
      </c>
      <c r="D22" s="16">
        <v>2147225.162</v>
      </c>
      <c r="E22" s="16">
        <v>2062318.6752400005</v>
      </c>
      <c r="F22" s="16">
        <v>2044176.6886199999</v>
      </c>
    </row>
    <row r="23" spans="1:6" ht="34.5" customHeight="1">
      <c r="A23" s="37"/>
      <c r="B23" s="38"/>
      <c r="C23" s="22" t="s">
        <v>1</v>
      </c>
      <c r="D23" s="16">
        <v>836429.7</v>
      </c>
      <c r="E23" s="16">
        <v>1019197.6999</v>
      </c>
      <c r="F23" s="16">
        <v>1019188.82001</v>
      </c>
    </row>
    <row r="24" spans="1:6" ht="25.5" customHeight="1">
      <c r="A24" s="37">
        <v>10</v>
      </c>
      <c r="B24" s="38" t="s">
        <v>7</v>
      </c>
      <c r="C24" s="22" t="s">
        <v>0</v>
      </c>
      <c r="D24" s="16">
        <v>20984.400000000001</v>
      </c>
      <c r="E24" s="16">
        <v>20984.400000000001</v>
      </c>
      <c r="F24" s="16">
        <v>20948.419000000002</v>
      </c>
    </row>
    <row r="25" spans="1:6" ht="25.5" customHeight="1">
      <c r="A25" s="37"/>
      <c r="B25" s="38"/>
      <c r="C25" s="22" t="s">
        <v>1</v>
      </c>
      <c r="D25" s="16"/>
      <c r="E25" s="16"/>
      <c r="F25" s="16"/>
    </row>
    <row r="26" spans="1:6" ht="24" customHeight="1">
      <c r="A26" s="37">
        <v>11</v>
      </c>
      <c r="B26" s="38" t="s">
        <v>8</v>
      </c>
      <c r="C26" s="22" t="s">
        <v>0</v>
      </c>
      <c r="D26" s="16">
        <v>55081</v>
      </c>
      <c r="E26" s="16">
        <v>55093.078399999999</v>
      </c>
      <c r="F26" s="16">
        <v>55093.078399999999</v>
      </c>
    </row>
    <row r="27" spans="1:6" ht="24" customHeight="1">
      <c r="A27" s="37"/>
      <c r="B27" s="38"/>
      <c r="C27" s="22" t="s">
        <v>1</v>
      </c>
      <c r="D27" s="16"/>
      <c r="E27" s="16">
        <v>20677.900000000001</v>
      </c>
      <c r="F27" s="16">
        <v>20677.900000000001</v>
      </c>
    </row>
    <row r="28" spans="1:6" ht="25.5" customHeight="1">
      <c r="A28" s="37">
        <v>12</v>
      </c>
      <c r="B28" s="38" t="s">
        <v>9</v>
      </c>
      <c r="C28" s="22" t="s">
        <v>0</v>
      </c>
      <c r="D28" s="16">
        <v>207934</v>
      </c>
      <c r="E28" s="16">
        <v>262504.44974000001</v>
      </c>
      <c r="F28" s="16">
        <v>259191.21506000002</v>
      </c>
    </row>
    <row r="29" spans="1:6" ht="25.5" customHeight="1">
      <c r="A29" s="37"/>
      <c r="B29" s="38"/>
      <c r="C29" s="22" t="s">
        <v>1</v>
      </c>
      <c r="D29" s="16">
        <v>0</v>
      </c>
      <c r="E29" s="16">
        <v>174396.1</v>
      </c>
      <c r="F29" s="16">
        <v>172494.22607000003</v>
      </c>
    </row>
    <row r="30" spans="1:6" ht="25.5" customHeight="1">
      <c r="A30" s="37">
        <v>13</v>
      </c>
      <c r="B30" s="38" t="s">
        <v>44</v>
      </c>
      <c r="C30" s="22" t="s">
        <v>0</v>
      </c>
      <c r="D30" s="16">
        <v>290326.31785000005</v>
      </c>
      <c r="E30" s="16">
        <v>294068.13365999999</v>
      </c>
      <c r="F30" s="16">
        <v>290988.10993000004</v>
      </c>
    </row>
    <row r="31" spans="1:6" ht="25.5" customHeight="1">
      <c r="A31" s="37"/>
      <c r="B31" s="38"/>
      <c r="C31" s="22" t="s">
        <v>1</v>
      </c>
      <c r="D31" s="16">
        <v>150273.4</v>
      </c>
      <c r="E31" s="16">
        <v>150273.4</v>
      </c>
      <c r="F31" s="16">
        <v>148344.56122</v>
      </c>
    </row>
    <row r="32" spans="1:6" ht="24.75" customHeight="1">
      <c r="A32" s="37">
        <v>14</v>
      </c>
      <c r="B32" s="38" t="s">
        <v>10</v>
      </c>
      <c r="C32" s="22" t="s">
        <v>0</v>
      </c>
      <c r="D32" s="16">
        <v>146824.698</v>
      </c>
      <c r="E32" s="16">
        <v>224051.55788000001</v>
      </c>
      <c r="F32" s="16">
        <v>56981.411549999997</v>
      </c>
    </row>
    <row r="33" spans="1:6" ht="24.75" customHeight="1">
      <c r="A33" s="37"/>
      <c r="B33" s="38"/>
      <c r="C33" s="22" t="s">
        <v>1</v>
      </c>
      <c r="D33" s="16">
        <v>23876.7</v>
      </c>
      <c r="E33" s="16">
        <v>140341.4</v>
      </c>
      <c r="F33" s="16">
        <v>23876.7</v>
      </c>
    </row>
    <row r="34" spans="1:6" ht="27" customHeight="1">
      <c r="A34" s="37">
        <v>15</v>
      </c>
      <c r="B34" s="38" t="s">
        <v>11</v>
      </c>
      <c r="C34" s="22" t="s">
        <v>0</v>
      </c>
      <c r="D34" s="16">
        <v>52928.804499999998</v>
      </c>
      <c r="E34" s="16">
        <v>52902.123</v>
      </c>
      <c r="F34" s="16">
        <v>52774.459270000007</v>
      </c>
    </row>
    <row r="35" spans="1:6" ht="27" customHeight="1">
      <c r="A35" s="37"/>
      <c r="B35" s="38"/>
      <c r="C35" s="22" t="s">
        <v>1</v>
      </c>
      <c r="D35" s="16">
        <v>100.6</v>
      </c>
      <c r="E35" s="16">
        <v>100.6</v>
      </c>
      <c r="F35" s="16">
        <v>100.6</v>
      </c>
    </row>
    <row r="36" spans="1:6" ht="32.25" customHeight="1">
      <c r="A36" s="37">
        <v>16</v>
      </c>
      <c r="B36" s="38" t="s">
        <v>12</v>
      </c>
      <c r="C36" s="22" t="s">
        <v>0</v>
      </c>
      <c r="D36" s="16">
        <v>108244</v>
      </c>
      <c r="E36" s="16"/>
      <c r="F36" s="16"/>
    </row>
    <row r="37" spans="1:6" ht="32.25" customHeight="1">
      <c r="A37" s="37"/>
      <c r="B37" s="38"/>
      <c r="C37" s="22" t="s">
        <v>1</v>
      </c>
      <c r="D37" s="16"/>
      <c r="E37" s="16"/>
      <c r="F37" s="16"/>
    </row>
    <row r="38" spans="1:6" ht="25.5" customHeight="1">
      <c r="A38" s="37">
        <v>17</v>
      </c>
      <c r="B38" s="38" t="s">
        <v>13</v>
      </c>
      <c r="C38" s="22" t="s">
        <v>0</v>
      </c>
      <c r="D38" s="16">
        <v>12744877.876309998</v>
      </c>
      <c r="E38" s="16">
        <v>13736273.55044</v>
      </c>
      <c r="F38" s="16">
        <v>12755991.810219999</v>
      </c>
    </row>
    <row r="39" spans="1:6" ht="25.5" customHeight="1">
      <c r="A39" s="37"/>
      <c r="B39" s="38"/>
      <c r="C39" s="22" t="s">
        <v>1</v>
      </c>
      <c r="D39" s="16">
        <v>0</v>
      </c>
      <c r="E39" s="16">
        <v>2924500</v>
      </c>
      <c r="F39" s="16">
        <v>2914330.9145399998</v>
      </c>
    </row>
    <row r="40" spans="1:6" ht="26.25" customHeight="1">
      <c r="A40" s="37">
        <v>18</v>
      </c>
      <c r="B40" s="38" t="s">
        <v>14</v>
      </c>
      <c r="C40" s="22" t="s">
        <v>0</v>
      </c>
      <c r="D40" s="16">
        <v>143437.35999999999</v>
      </c>
      <c r="E40" s="16">
        <v>203123.12349999999</v>
      </c>
      <c r="F40" s="16">
        <v>185456.21888999999</v>
      </c>
    </row>
    <row r="41" spans="1:6" ht="26.25" customHeight="1">
      <c r="A41" s="37"/>
      <c r="B41" s="38"/>
      <c r="C41" s="22" t="s">
        <v>1</v>
      </c>
      <c r="D41" s="16">
        <v>0</v>
      </c>
      <c r="E41" s="16"/>
      <c r="F41" s="16"/>
    </row>
    <row r="42" spans="1:6" ht="26.25" customHeight="1">
      <c r="A42" s="37">
        <v>19</v>
      </c>
      <c r="B42" s="38" t="s">
        <v>15</v>
      </c>
      <c r="C42" s="22" t="s">
        <v>0</v>
      </c>
      <c r="D42" s="16">
        <v>429603.19900000002</v>
      </c>
      <c r="E42" s="16">
        <v>719558.15499999991</v>
      </c>
      <c r="F42" s="16">
        <v>717570.44204999995</v>
      </c>
    </row>
    <row r="43" spans="1:6" ht="26.25" customHeight="1">
      <c r="A43" s="37"/>
      <c r="B43" s="38"/>
      <c r="C43" s="22" t="s">
        <v>1</v>
      </c>
      <c r="D43" s="16">
        <v>895789.9</v>
      </c>
      <c r="E43" s="16">
        <v>989107.3</v>
      </c>
      <c r="F43" s="16">
        <v>955820.54005999991</v>
      </c>
    </row>
    <row r="44" spans="1:6" ht="23.25" customHeight="1">
      <c r="A44" s="37">
        <v>20</v>
      </c>
      <c r="B44" s="38" t="s">
        <v>45</v>
      </c>
      <c r="C44" s="22" t="s">
        <v>0</v>
      </c>
      <c r="D44" s="16">
        <v>442676.52500000002</v>
      </c>
      <c r="E44" s="16">
        <v>423844.32900000003</v>
      </c>
      <c r="F44" s="16">
        <v>422027.51244000002</v>
      </c>
    </row>
    <row r="45" spans="1:6" ht="23.25" customHeight="1">
      <c r="A45" s="37"/>
      <c r="B45" s="38"/>
      <c r="C45" s="22" t="s">
        <v>1</v>
      </c>
      <c r="D45" s="16"/>
      <c r="E45" s="16"/>
      <c r="F45" s="16"/>
    </row>
    <row r="46" spans="1:6" ht="29.25" customHeight="1">
      <c r="A46" s="37">
        <v>21</v>
      </c>
      <c r="B46" s="38" t="s">
        <v>16</v>
      </c>
      <c r="C46" s="22" t="s">
        <v>0</v>
      </c>
      <c r="D46" s="16">
        <v>11051793.814189998</v>
      </c>
      <c r="E46" s="16">
        <v>10015159.580159999</v>
      </c>
      <c r="F46" s="16">
        <v>9854929.0713500008</v>
      </c>
    </row>
    <row r="47" spans="1:6" ht="29.25" customHeight="1">
      <c r="A47" s="37"/>
      <c r="B47" s="38"/>
      <c r="C47" s="22" t="s">
        <v>1</v>
      </c>
      <c r="D47" s="16"/>
      <c r="E47" s="16"/>
      <c r="F47" s="16"/>
    </row>
    <row r="48" spans="1:6" ht="30.75" customHeight="1">
      <c r="A48" s="37">
        <v>22</v>
      </c>
      <c r="B48" s="38" t="s">
        <v>46</v>
      </c>
      <c r="C48" s="22" t="s">
        <v>0</v>
      </c>
      <c r="D48" s="16">
        <v>250043.5</v>
      </c>
      <c r="E48" s="16">
        <v>889770.57874999987</v>
      </c>
      <c r="F48" s="16">
        <v>861505.99800999998</v>
      </c>
    </row>
    <row r="49" spans="1:6" ht="30.75" customHeight="1">
      <c r="A49" s="37"/>
      <c r="B49" s="38"/>
      <c r="C49" s="22" t="s">
        <v>1</v>
      </c>
      <c r="D49" s="16">
        <v>0</v>
      </c>
      <c r="E49" s="16">
        <v>120340</v>
      </c>
      <c r="F49" s="16">
        <v>117687.11861</v>
      </c>
    </row>
    <row r="50" spans="1:6" ht="27" customHeight="1">
      <c r="A50" s="37">
        <v>23</v>
      </c>
      <c r="B50" s="38" t="s">
        <v>17</v>
      </c>
      <c r="C50" s="22" t="s">
        <v>0</v>
      </c>
      <c r="D50" s="16">
        <v>121830.39999999999</v>
      </c>
      <c r="E50" s="16">
        <v>163772.41200000004</v>
      </c>
      <c r="F50" s="16">
        <v>163636.01705000002</v>
      </c>
    </row>
    <row r="51" spans="1:6" ht="27" customHeight="1">
      <c r="A51" s="37"/>
      <c r="B51" s="38"/>
      <c r="C51" s="22" t="s">
        <v>1</v>
      </c>
      <c r="D51" s="16"/>
      <c r="E51" s="16">
        <v>91672</v>
      </c>
      <c r="F51" s="16">
        <v>91672</v>
      </c>
    </row>
    <row r="52" spans="1:6" ht="25.5" customHeight="1">
      <c r="A52" s="37">
        <v>24</v>
      </c>
      <c r="B52" s="38" t="s">
        <v>47</v>
      </c>
      <c r="C52" s="22" t="s">
        <v>0</v>
      </c>
      <c r="D52" s="16">
        <v>55536.440999999999</v>
      </c>
      <c r="E52" s="16">
        <v>285339.38611000002</v>
      </c>
      <c r="F52" s="16">
        <v>284844.34167999995</v>
      </c>
    </row>
    <row r="53" spans="1:6" ht="25.5" customHeight="1">
      <c r="A53" s="37"/>
      <c r="B53" s="38"/>
      <c r="C53" s="22" t="s">
        <v>1</v>
      </c>
      <c r="D53" s="16">
        <v>0</v>
      </c>
      <c r="E53" s="16"/>
      <c r="F53" s="16"/>
    </row>
    <row r="54" spans="1:6" ht="24" customHeight="1">
      <c r="A54" s="37">
        <v>25</v>
      </c>
      <c r="B54" s="38" t="s">
        <v>48</v>
      </c>
      <c r="C54" s="22" t="s">
        <v>0</v>
      </c>
      <c r="D54" s="16">
        <v>24577</v>
      </c>
      <c r="E54" s="16">
        <v>23538.46</v>
      </c>
      <c r="F54" s="16">
        <v>23192.457600000002</v>
      </c>
    </row>
    <row r="55" spans="1:6" ht="24" customHeight="1">
      <c r="A55" s="37"/>
      <c r="B55" s="38"/>
      <c r="C55" s="22" t="s">
        <v>1</v>
      </c>
      <c r="D55" s="16">
        <v>0</v>
      </c>
      <c r="E55" s="16"/>
      <c r="F55" s="16"/>
    </row>
    <row r="56" spans="1:6" ht="41.25" customHeight="1">
      <c r="A56" s="39">
        <v>26</v>
      </c>
      <c r="B56" s="40" t="s">
        <v>49</v>
      </c>
      <c r="C56" s="22" t="s">
        <v>0</v>
      </c>
      <c r="D56" s="16">
        <v>29080</v>
      </c>
      <c r="E56" s="16">
        <v>28225.966359999999</v>
      </c>
      <c r="F56" s="16">
        <v>24754.510719999998</v>
      </c>
    </row>
    <row r="57" spans="1:6" ht="41.25" customHeight="1">
      <c r="A57" s="41"/>
      <c r="B57" s="42"/>
      <c r="C57" s="22" t="s">
        <v>1</v>
      </c>
      <c r="D57" s="16"/>
      <c r="E57" s="16"/>
      <c r="F57" s="16"/>
    </row>
    <row r="58" spans="1:6" ht="40.5" customHeight="1">
      <c r="A58" s="39">
        <v>27</v>
      </c>
      <c r="B58" s="40" t="s">
        <v>18</v>
      </c>
      <c r="C58" s="22" t="s">
        <v>0</v>
      </c>
      <c r="D58" s="16">
        <v>23343.572</v>
      </c>
      <c r="E58" s="16">
        <v>22858.135600000001</v>
      </c>
      <c r="F58" s="16">
        <v>21316.35296</v>
      </c>
    </row>
    <row r="59" spans="1:6" ht="40.5" customHeight="1">
      <c r="A59" s="41"/>
      <c r="B59" s="42"/>
      <c r="C59" s="22" t="s">
        <v>1</v>
      </c>
      <c r="D59" s="16">
        <v>0</v>
      </c>
      <c r="E59" s="16"/>
      <c r="F59" s="16"/>
    </row>
    <row r="60" spans="1:6" ht="24.75" customHeight="1">
      <c r="A60" s="37">
        <v>28</v>
      </c>
      <c r="B60" s="38" t="s">
        <v>32</v>
      </c>
      <c r="C60" s="22" t="s">
        <v>0</v>
      </c>
      <c r="D60" s="43">
        <v>1275</v>
      </c>
      <c r="E60" s="43">
        <v>1275</v>
      </c>
      <c r="F60" s="43">
        <v>696</v>
      </c>
    </row>
    <row r="61" spans="1:6" ht="24.75" customHeight="1">
      <c r="A61" s="37"/>
      <c r="B61" s="38"/>
      <c r="C61" s="22" t="s">
        <v>1</v>
      </c>
      <c r="D61" s="43"/>
      <c r="E61" s="43"/>
      <c r="F61" s="43"/>
    </row>
    <row r="62" spans="1:6" ht="24.75" customHeight="1">
      <c r="A62" s="37">
        <v>29</v>
      </c>
      <c r="B62" s="38" t="s">
        <v>50</v>
      </c>
      <c r="C62" s="22" t="s">
        <v>0</v>
      </c>
      <c r="D62" s="43">
        <v>2223.9</v>
      </c>
      <c r="E62" s="43">
        <v>4223.8999999999996</v>
      </c>
      <c r="F62" s="43">
        <v>4216.3990899999999</v>
      </c>
    </row>
    <row r="63" spans="1:6" ht="24.75" customHeight="1">
      <c r="A63" s="37"/>
      <c r="B63" s="38"/>
      <c r="C63" s="22" t="s">
        <v>1</v>
      </c>
      <c r="D63" s="43"/>
      <c r="E63" s="43"/>
      <c r="F63" s="43"/>
    </row>
    <row r="64" spans="1:6" ht="31.5" customHeight="1">
      <c r="A64" s="37">
        <v>30</v>
      </c>
      <c r="B64" s="38" t="s">
        <v>51</v>
      </c>
      <c r="C64" s="22" t="s">
        <v>0</v>
      </c>
      <c r="D64" s="43">
        <v>32520.5</v>
      </c>
      <c r="E64" s="43">
        <v>1314260.1309700001</v>
      </c>
      <c r="F64" s="43">
        <v>1288125.6403800002</v>
      </c>
    </row>
    <row r="65" spans="1:6" ht="31.5" customHeight="1">
      <c r="A65" s="37"/>
      <c r="B65" s="38"/>
      <c r="C65" s="22" t="s">
        <v>1</v>
      </c>
      <c r="D65" s="43">
        <v>0</v>
      </c>
      <c r="E65" s="43">
        <v>927240.1</v>
      </c>
      <c r="F65" s="43">
        <v>913198.51725000003</v>
      </c>
    </row>
    <row r="66" spans="1:6" ht="24.75" customHeight="1">
      <c r="A66" s="37">
        <v>31</v>
      </c>
      <c r="B66" s="38" t="s">
        <v>58</v>
      </c>
      <c r="C66" s="22" t="s">
        <v>0</v>
      </c>
      <c r="D66" s="43">
        <v>28704.161</v>
      </c>
      <c r="E66" s="43">
        <v>34967.661</v>
      </c>
      <c r="F66" s="43">
        <v>34606.223140000002</v>
      </c>
    </row>
    <row r="67" spans="1:6" ht="24.75" customHeight="1">
      <c r="A67" s="37"/>
      <c r="B67" s="38"/>
      <c r="C67" s="22" t="s">
        <v>1</v>
      </c>
      <c r="D67" s="43"/>
      <c r="E67" s="43">
        <v>8627.1</v>
      </c>
      <c r="F67" s="43">
        <v>8442.6596399999999</v>
      </c>
    </row>
    <row r="68" spans="1:6" ht="32.25" customHeight="1">
      <c r="A68" s="37">
        <v>32</v>
      </c>
      <c r="B68" s="38" t="s">
        <v>19</v>
      </c>
      <c r="C68" s="22" t="s">
        <v>0</v>
      </c>
      <c r="D68" s="43">
        <v>5660.915</v>
      </c>
      <c r="E68" s="43">
        <v>12406.806</v>
      </c>
      <c r="F68" s="43">
        <v>12406.796679999999</v>
      </c>
    </row>
    <row r="69" spans="1:6" ht="32.25" customHeight="1">
      <c r="A69" s="37"/>
      <c r="B69" s="38"/>
      <c r="C69" s="22" t="s">
        <v>1</v>
      </c>
      <c r="D69" s="43">
        <v>0</v>
      </c>
      <c r="E69" s="43">
        <v>1362.7</v>
      </c>
      <c r="F69" s="43">
        <v>1362.7</v>
      </c>
    </row>
    <row r="70" spans="1:6" ht="51" customHeight="1">
      <c r="A70" s="37">
        <v>33</v>
      </c>
      <c r="B70" s="38" t="s">
        <v>33</v>
      </c>
      <c r="C70" s="22" t="s">
        <v>0</v>
      </c>
      <c r="D70" s="43">
        <v>7958.5</v>
      </c>
      <c r="E70" s="43">
        <v>7958.5</v>
      </c>
      <c r="F70" s="43">
        <v>7854.95694</v>
      </c>
    </row>
    <row r="71" spans="1:6" ht="51" customHeight="1">
      <c r="A71" s="37"/>
      <c r="B71" s="38"/>
      <c r="C71" s="22" t="s">
        <v>1</v>
      </c>
      <c r="D71" s="43"/>
      <c r="E71" s="43"/>
      <c r="F71" s="43"/>
    </row>
    <row r="72" spans="1:6" ht="26.25" customHeight="1">
      <c r="A72" s="37">
        <v>34</v>
      </c>
      <c r="B72" s="38" t="s">
        <v>34</v>
      </c>
      <c r="C72" s="22" t="s">
        <v>0</v>
      </c>
      <c r="D72" s="43">
        <v>10676240.754450001</v>
      </c>
      <c r="E72" s="43">
        <v>9181537.0896000024</v>
      </c>
      <c r="F72" s="43">
        <v>9109121.2265400011</v>
      </c>
    </row>
    <row r="73" spans="1:6" ht="26.25" customHeight="1">
      <c r="A73" s="37"/>
      <c r="B73" s="38"/>
      <c r="C73" s="22" t="s">
        <v>1</v>
      </c>
      <c r="D73" s="43">
        <v>0</v>
      </c>
      <c r="E73" s="43">
        <v>15557.2</v>
      </c>
      <c r="F73" s="43">
        <v>15540.84827</v>
      </c>
    </row>
    <row r="74" spans="1:6" ht="34.5" customHeight="1">
      <c r="A74" s="37">
        <v>35</v>
      </c>
      <c r="B74" s="38" t="s">
        <v>35</v>
      </c>
      <c r="C74" s="22" t="s">
        <v>0</v>
      </c>
      <c r="D74" s="43">
        <v>300854.21850000002</v>
      </c>
      <c r="E74" s="43">
        <v>1438196.2799200001</v>
      </c>
      <c r="F74" s="43">
        <v>1365700.8174800002</v>
      </c>
    </row>
    <row r="75" spans="1:6" ht="34.5" customHeight="1">
      <c r="A75" s="37"/>
      <c r="B75" s="38"/>
      <c r="C75" s="22" t="s">
        <v>1</v>
      </c>
      <c r="D75" s="43">
        <v>0</v>
      </c>
      <c r="E75" s="43">
        <v>658151.35774000001</v>
      </c>
      <c r="F75" s="43">
        <v>604929.33889999997</v>
      </c>
    </row>
    <row r="76" spans="1:6" ht="33" customHeight="1">
      <c r="A76" s="37">
        <v>36</v>
      </c>
      <c r="B76" s="38" t="s">
        <v>36</v>
      </c>
      <c r="C76" s="22" t="s">
        <v>0</v>
      </c>
      <c r="D76" s="43">
        <v>10000</v>
      </c>
      <c r="E76" s="43">
        <v>4258.8469999999998</v>
      </c>
      <c r="F76" s="43">
        <v>4258.8433199999999</v>
      </c>
    </row>
    <row r="77" spans="1:6" ht="33" customHeight="1">
      <c r="A77" s="37"/>
      <c r="B77" s="38"/>
      <c r="C77" s="22" t="s">
        <v>1</v>
      </c>
      <c r="D77" s="43"/>
      <c r="E77" s="43"/>
      <c r="F77" s="43"/>
    </row>
    <row r="78" spans="1:6" ht="23.25" customHeight="1">
      <c r="A78" s="37">
        <v>37</v>
      </c>
      <c r="B78" s="38" t="s">
        <v>29</v>
      </c>
      <c r="C78" s="22" t="s">
        <v>0</v>
      </c>
      <c r="D78" s="43">
        <v>10907.7</v>
      </c>
      <c r="E78" s="43">
        <v>35468.322999999997</v>
      </c>
      <c r="F78" s="43">
        <v>10433.23264</v>
      </c>
    </row>
    <row r="79" spans="1:6" ht="23.25" customHeight="1">
      <c r="A79" s="37"/>
      <c r="B79" s="38"/>
      <c r="C79" s="22" t="s">
        <v>1</v>
      </c>
      <c r="D79" s="43"/>
      <c r="E79" s="43"/>
      <c r="F79" s="43"/>
    </row>
    <row r="80" spans="1:6" ht="23.25" customHeight="1">
      <c r="A80" s="37">
        <v>38</v>
      </c>
      <c r="B80" s="38" t="s">
        <v>55</v>
      </c>
      <c r="C80" s="22" t="s">
        <v>0</v>
      </c>
      <c r="D80" s="43"/>
      <c r="E80" s="43">
        <v>1307.2</v>
      </c>
      <c r="F80" s="43">
        <v>357</v>
      </c>
    </row>
    <row r="81" spans="1:6" ht="23.25" customHeight="1">
      <c r="A81" s="37"/>
      <c r="B81" s="38"/>
      <c r="C81" s="22" t="s">
        <v>1</v>
      </c>
      <c r="D81" s="43"/>
      <c r="E81" s="43"/>
      <c r="F81" s="43"/>
    </row>
    <row r="82" spans="1:6" ht="23.25" customHeight="1">
      <c r="A82" s="37">
        <v>39</v>
      </c>
      <c r="B82" s="38" t="s">
        <v>37</v>
      </c>
      <c r="C82" s="22" t="s">
        <v>0</v>
      </c>
      <c r="D82" s="43">
        <v>15344.382509999999</v>
      </c>
      <c r="E82" s="43">
        <v>6742.6415099999995</v>
      </c>
      <c r="F82" s="43">
        <v>6739.9811399999999</v>
      </c>
    </row>
    <row r="83" spans="1:6" ht="23.25" customHeight="1">
      <c r="A83" s="37"/>
      <c r="B83" s="38"/>
      <c r="C83" s="22" t="s">
        <v>1</v>
      </c>
      <c r="D83" s="43"/>
      <c r="E83" s="43"/>
      <c r="F83" s="43"/>
    </row>
    <row r="84" spans="1:6" ht="23.25" customHeight="1">
      <c r="A84" s="37">
        <v>40</v>
      </c>
      <c r="B84" s="38" t="s">
        <v>38</v>
      </c>
      <c r="C84" s="22" t="s">
        <v>0</v>
      </c>
      <c r="D84" s="43"/>
      <c r="E84" s="43">
        <v>35749</v>
      </c>
      <c r="F84" s="43">
        <v>35637.752409999994</v>
      </c>
    </row>
    <row r="85" spans="1:6" ht="23.25" customHeight="1">
      <c r="A85" s="37"/>
      <c r="B85" s="38"/>
      <c r="C85" s="22" t="s">
        <v>1</v>
      </c>
      <c r="D85" s="43"/>
      <c r="E85" s="43"/>
      <c r="F85" s="43"/>
    </row>
    <row r="86" spans="1:6" ht="23.25" customHeight="1">
      <c r="A86" s="37">
        <v>41</v>
      </c>
      <c r="B86" s="38" t="s">
        <v>52</v>
      </c>
      <c r="C86" s="22" t="s">
        <v>0</v>
      </c>
      <c r="D86" s="43"/>
      <c r="E86" s="43">
        <v>16764.490000000002</v>
      </c>
      <c r="F86" s="43">
        <v>16762.990000000002</v>
      </c>
    </row>
    <row r="87" spans="1:6" ht="23.25" customHeight="1">
      <c r="A87" s="37"/>
      <c r="B87" s="38"/>
      <c r="C87" s="22" t="s">
        <v>1</v>
      </c>
      <c r="D87" s="43"/>
      <c r="E87" s="43"/>
      <c r="F87" s="43"/>
    </row>
    <row r="88" spans="1:6" s="11" customFormat="1">
      <c r="A88" s="24"/>
      <c r="B88" s="23" t="s">
        <v>26</v>
      </c>
      <c r="C88" s="23"/>
      <c r="D88" s="18">
        <f t="shared" ref="D88:E88" si="0">D89+D90</f>
        <v>110109790.30460998</v>
      </c>
      <c r="E88" s="18">
        <f t="shared" si="0"/>
        <v>130031131.42763001</v>
      </c>
      <c r="F88" s="18">
        <f t="shared" ref="F88" si="1">F89+F90</f>
        <v>123943757.49172001</v>
      </c>
    </row>
    <row r="89" spans="1:6" s="11" customFormat="1" ht="16.5" customHeight="1">
      <c r="A89" s="25"/>
      <c r="B89" s="30"/>
      <c r="C89" s="21" t="s">
        <v>0</v>
      </c>
      <c r="D89" s="18">
        <f>D86+D84+D82+D80+D78+D76+D74+D72+D70+D68+D66+D64+D62+D60+D58+D56+D54+D52+D50+D48+D46+D44+D42+D40+D38+D36+D34+D32+D30+D28+D26+D24+D22+D20+D18+D16+D14+D12+D10+D8+D6</f>
        <v>103299125.20460999</v>
      </c>
      <c r="E89" s="18">
        <f>E86+E84+E82+E80+E78+E76+E74+E72+E70+E68+E66+E64+E62+E60+E58+E56+E54+E52+E50+E48+E46+E44+E42+E40+E38+E36+E34+E32+E30+E28+E26+E24+E22+E20+E18+E16+E14+E12+E10+E8+E6</f>
        <v>111461678.64120001</v>
      </c>
      <c r="F89" s="18">
        <f>F86+F84+F82+F80+F78+F76+F74+F72+F70+F68+F66+F64+F62+F60+F58+F56+F54+F52+F50+F48+F46+F44+F42+F40+F38+F36+F34+F32+F30+F28+F26+F24+F22+F20+F18+F16+F14+F12+F10+F8+F6</f>
        <v>107053996.21261001</v>
      </c>
    </row>
    <row r="90" spans="1:6" s="11" customFormat="1" ht="16.5" customHeight="1">
      <c r="A90" s="26"/>
      <c r="B90" s="31"/>
      <c r="C90" s="21" t="s">
        <v>1</v>
      </c>
      <c r="D90" s="18">
        <f>D87+D85+D83+D81+D79+D77+D75+D73+D71+D69+D67+D65+D63+D61+D59+D57+D55+D53+D51+D49+D47+D45+D43+D41+D39+D37+D35+D33+D31+D29+D27+D25+D23+D21+D19+D17+D15+D13+D11+D9+D7</f>
        <v>6810665.1000000006</v>
      </c>
      <c r="E90" s="18">
        <f>E87+E85+E83+E81+E79+E77+E75+E73+E71+E69+E67+E65+E63+E61+E59+E57+E55+E53+E51+E49+E47+E45+E43+E41+E39+E37+E35+E33+E31+E29+E27+E25+E23+E21+E19+E17+E15+E13+E11+E9+E7</f>
        <v>18569452.786430005</v>
      </c>
      <c r="F90" s="18">
        <f>F87+F85+F83+F81+F79+F77+F75+F73+F71+F69+F67+F65+F63+F61+F59+F57+F55+F53+F51+F49+F47+F45+F43+F41+F39+F37+F35+F33+F31+F29+F27+F25+F23+F21+F19+F17+F15+F13+F11+F9+F7</f>
        <v>16889761.27911</v>
      </c>
    </row>
    <row r="91" spans="1:6" s="19" customFormat="1" ht="18.75">
      <c r="A91" s="27" t="s">
        <v>20</v>
      </c>
      <c r="B91" s="28"/>
      <c r="C91" s="28"/>
      <c r="D91" s="28"/>
      <c r="E91" s="28"/>
      <c r="F91" s="29"/>
    </row>
    <row r="92" spans="1:6" ht="24.75" customHeight="1">
      <c r="A92" s="37">
        <v>42</v>
      </c>
      <c r="B92" s="38" t="s">
        <v>39</v>
      </c>
      <c r="C92" s="22" t="s">
        <v>0</v>
      </c>
      <c r="D92" s="43">
        <v>33000</v>
      </c>
      <c r="E92" s="43"/>
      <c r="F92" s="43"/>
    </row>
    <row r="93" spans="1:6" ht="24.75" customHeight="1">
      <c r="A93" s="37"/>
      <c r="B93" s="38"/>
      <c r="C93" s="22" t="s">
        <v>1</v>
      </c>
      <c r="D93" s="43"/>
      <c r="E93" s="43"/>
      <c r="F93" s="43"/>
    </row>
    <row r="94" spans="1:6" ht="32.25" customHeight="1">
      <c r="A94" s="37">
        <v>43</v>
      </c>
      <c r="B94" s="38" t="s">
        <v>53</v>
      </c>
      <c r="C94" s="22" t="s">
        <v>0</v>
      </c>
      <c r="D94" s="43">
        <v>225544.33199999999</v>
      </c>
      <c r="E94" s="43">
        <v>222696.448</v>
      </c>
      <c r="F94" s="43">
        <v>222644.28378999999</v>
      </c>
    </row>
    <row r="95" spans="1:6" ht="32.25" customHeight="1">
      <c r="A95" s="37"/>
      <c r="B95" s="38"/>
      <c r="C95" s="22" t="s">
        <v>1</v>
      </c>
      <c r="D95" s="43"/>
      <c r="E95" s="43"/>
      <c r="F95" s="43"/>
    </row>
    <row r="96" spans="1:6" ht="32.25" customHeight="1">
      <c r="A96" s="37">
        <v>44</v>
      </c>
      <c r="B96" s="38" t="s">
        <v>40</v>
      </c>
      <c r="C96" s="22" t="s">
        <v>0</v>
      </c>
      <c r="D96" s="43">
        <v>130168.038</v>
      </c>
      <c r="E96" s="43">
        <v>125327.602</v>
      </c>
      <c r="F96" s="43">
        <v>124796.25448</v>
      </c>
    </row>
    <row r="97" spans="1:6" ht="32.25" customHeight="1">
      <c r="A97" s="37"/>
      <c r="B97" s="38"/>
      <c r="C97" s="22" t="s">
        <v>1</v>
      </c>
      <c r="D97" s="43"/>
      <c r="E97" s="43"/>
      <c r="F97" s="43"/>
    </row>
    <row r="98" spans="1:6" s="11" customFormat="1">
      <c r="A98" s="24"/>
      <c r="B98" s="23" t="s">
        <v>27</v>
      </c>
      <c r="C98" s="23"/>
      <c r="D98" s="18">
        <f t="shared" ref="D98:E98" si="2">D99+D100</f>
        <v>388712.37</v>
      </c>
      <c r="E98" s="18">
        <f t="shared" si="2"/>
        <v>348024.05</v>
      </c>
      <c r="F98" s="18">
        <f t="shared" ref="F98" si="3">F99+F100</f>
        <v>347440.53827000002</v>
      </c>
    </row>
    <row r="99" spans="1:6" s="11" customFormat="1" ht="16.5" customHeight="1">
      <c r="A99" s="25"/>
      <c r="B99" s="30"/>
      <c r="C99" s="20" t="s">
        <v>0</v>
      </c>
      <c r="D99" s="18">
        <f t="shared" ref="D99:E99" si="4">D96+D94+D92</f>
        <v>388712.37</v>
      </c>
      <c r="E99" s="18">
        <f t="shared" si="4"/>
        <v>348024.05</v>
      </c>
      <c r="F99" s="18">
        <f t="shared" ref="F99" si="5">F96+F94+F92</f>
        <v>347440.53827000002</v>
      </c>
    </row>
    <row r="100" spans="1:6" s="11" customFormat="1" ht="16.5" customHeight="1">
      <c r="A100" s="26"/>
      <c r="B100" s="31"/>
      <c r="C100" s="20" t="s">
        <v>1</v>
      </c>
      <c r="D100" s="18">
        <f t="shared" ref="D100:E100" si="6">D97+D95+D93</f>
        <v>0</v>
      </c>
      <c r="E100" s="18">
        <f t="shared" si="6"/>
        <v>0</v>
      </c>
      <c r="F100" s="18">
        <f t="shared" ref="F100" si="7">F97+F95+F93</f>
        <v>0</v>
      </c>
    </row>
    <row r="101" spans="1:6" s="11" customFormat="1">
      <c r="A101" s="24"/>
      <c r="B101" s="32" t="s">
        <v>22</v>
      </c>
      <c r="C101" s="32"/>
      <c r="D101" s="18">
        <f t="shared" ref="D101:E101" si="8">D102+D103</f>
        <v>110498502.67460999</v>
      </c>
      <c r="E101" s="18">
        <f t="shared" si="8"/>
        <v>130379155.47763</v>
      </c>
      <c r="F101" s="18">
        <f t="shared" ref="F101" si="9">F102+F103</f>
        <v>124291198.02999</v>
      </c>
    </row>
    <row r="102" spans="1:6" s="11" customFormat="1" ht="16.5" customHeight="1">
      <c r="A102" s="25"/>
      <c r="B102" s="30"/>
      <c r="C102" s="20" t="s">
        <v>0</v>
      </c>
      <c r="D102" s="18">
        <f t="shared" ref="D102:E102" si="10">D99+D89</f>
        <v>103687837.57460999</v>
      </c>
      <c r="E102" s="18">
        <f t="shared" si="10"/>
        <v>111809702.6912</v>
      </c>
      <c r="F102" s="18">
        <f t="shared" ref="F102" si="11">F99+F89</f>
        <v>107401436.75088</v>
      </c>
    </row>
    <row r="103" spans="1:6" s="11" customFormat="1" ht="16.5" customHeight="1">
      <c r="A103" s="26"/>
      <c r="B103" s="31"/>
      <c r="C103" s="20" t="s">
        <v>1</v>
      </c>
      <c r="D103" s="18">
        <f t="shared" ref="D103:E103" si="12">D100+D90</f>
        <v>6810665.1000000006</v>
      </c>
      <c r="E103" s="18">
        <f t="shared" si="12"/>
        <v>18569452.786430005</v>
      </c>
      <c r="F103" s="18">
        <f t="shared" ref="F103" si="13">F100+F90</f>
        <v>16889761.27911</v>
      </c>
    </row>
    <row r="104" spans="1:6">
      <c r="A104" s="17"/>
      <c r="B104" s="17"/>
    </row>
    <row r="105" spans="1:6">
      <c r="A105" s="17"/>
      <c r="B105" s="17"/>
    </row>
    <row r="106" spans="1:6" s="3" customFormat="1">
      <c r="A106" s="17"/>
      <c r="B106" s="17"/>
      <c r="C106" s="4"/>
      <c r="D106" s="4"/>
      <c r="E106" s="4"/>
      <c r="F106" s="5"/>
    </row>
    <row r="107" spans="1:6" s="3" customFormat="1">
      <c r="A107" s="17"/>
      <c r="B107" s="17"/>
      <c r="C107" s="4"/>
      <c r="D107" s="4"/>
      <c r="E107" s="4"/>
      <c r="F107" s="5"/>
    </row>
    <row r="108" spans="1:6" s="3" customFormat="1">
      <c r="A108" s="17"/>
      <c r="B108" s="17"/>
      <c r="C108" s="4"/>
      <c r="D108" s="4"/>
      <c r="E108" s="4"/>
      <c r="F108" s="5"/>
    </row>
    <row r="109" spans="1:6" s="3" customFormat="1">
      <c r="A109" s="17"/>
      <c r="B109" s="17"/>
      <c r="C109" s="4"/>
      <c r="D109" s="4"/>
      <c r="E109" s="4"/>
      <c r="F109" s="5"/>
    </row>
    <row r="110" spans="1:6" s="3" customFormat="1">
      <c r="A110" s="17"/>
      <c r="B110" s="17"/>
      <c r="C110" s="4"/>
      <c r="D110" s="4"/>
      <c r="E110" s="4"/>
      <c r="F110" s="5"/>
    </row>
    <row r="111" spans="1:6" s="3" customFormat="1">
      <c r="A111" s="17"/>
      <c r="B111" s="17"/>
      <c r="C111" s="4"/>
      <c r="D111" s="4"/>
      <c r="E111" s="4"/>
      <c r="F111" s="5"/>
    </row>
    <row r="112" spans="1:6" s="3" customFormat="1">
      <c r="A112" s="17"/>
      <c r="B112" s="17"/>
      <c r="C112" s="4"/>
      <c r="D112" s="4"/>
      <c r="E112" s="4"/>
      <c r="F112" s="5"/>
    </row>
    <row r="113" spans="1:6" s="3" customFormat="1">
      <c r="A113" s="17"/>
      <c r="B113" s="17"/>
      <c r="C113" s="4"/>
      <c r="D113" s="4"/>
      <c r="E113" s="4"/>
      <c r="F113" s="5"/>
    </row>
    <row r="114" spans="1:6" s="3" customFormat="1">
      <c r="A114" s="17"/>
      <c r="B114" s="17"/>
      <c r="C114" s="4"/>
      <c r="D114" s="4"/>
      <c r="E114" s="4"/>
      <c r="F114" s="5"/>
    </row>
    <row r="115" spans="1:6" s="3" customFormat="1">
      <c r="A115" s="17"/>
      <c r="B115" s="17"/>
      <c r="C115" s="4"/>
      <c r="D115" s="4"/>
      <c r="E115" s="4"/>
      <c r="F115" s="5"/>
    </row>
    <row r="116" spans="1:6" s="3" customFormat="1">
      <c r="A116" s="17"/>
      <c r="B116" s="17"/>
      <c r="C116" s="4"/>
      <c r="D116" s="4"/>
      <c r="E116" s="4"/>
      <c r="F116" s="5"/>
    </row>
    <row r="117" spans="1:6" s="3" customFormat="1">
      <c r="A117" s="17"/>
      <c r="B117" s="17"/>
      <c r="C117" s="4"/>
      <c r="D117" s="4"/>
      <c r="E117" s="4"/>
      <c r="F117" s="5"/>
    </row>
    <row r="118" spans="1:6" s="3" customFormat="1">
      <c r="A118" s="17"/>
      <c r="B118" s="17"/>
      <c r="C118" s="4"/>
      <c r="D118" s="4"/>
      <c r="E118" s="4"/>
      <c r="F118" s="5"/>
    </row>
    <row r="119" spans="1:6" s="3" customFormat="1">
      <c r="A119" s="17"/>
      <c r="B119" s="17"/>
      <c r="C119" s="4"/>
      <c r="D119" s="4"/>
      <c r="E119" s="4"/>
      <c r="F119" s="5"/>
    </row>
    <row r="120" spans="1:6" s="3" customFormat="1">
      <c r="A120" s="17"/>
      <c r="B120" s="17"/>
      <c r="C120" s="4"/>
      <c r="D120" s="4"/>
      <c r="E120" s="4"/>
      <c r="F120" s="5"/>
    </row>
    <row r="121" spans="1:6" s="3" customFormat="1">
      <c r="A121" s="17"/>
      <c r="B121" s="17"/>
      <c r="C121" s="4"/>
      <c r="D121" s="4"/>
      <c r="E121" s="4"/>
      <c r="F121" s="5"/>
    </row>
    <row r="122" spans="1:6" s="3" customFormat="1">
      <c r="A122" s="17"/>
      <c r="B122" s="17"/>
      <c r="C122" s="4"/>
      <c r="D122" s="4"/>
      <c r="E122" s="4"/>
      <c r="F122" s="5"/>
    </row>
    <row r="123" spans="1:6" s="3" customFormat="1">
      <c r="A123" s="17"/>
      <c r="B123" s="17"/>
      <c r="C123" s="4"/>
      <c r="D123" s="4"/>
      <c r="E123" s="4"/>
      <c r="F123" s="5"/>
    </row>
    <row r="124" spans="1:6" s="3" customFormat="1">
      <c r="A124" s="17"/>
      <c r="B124" s="17"/>
      <c r="C124" s="4"/>
      <c r="D124" s="4"/>
      <c r="E124" s="4"/>
      <c r="F124" s="5"/>
    </row>
    <row r="125" spans="1:6" s="3" customFormat="1">
      <c r="A125" s="17"/>
      <c r="B125" s="17"/>
      <c r="C125" s="4"/>
      <c r="D125" s="4"/>
      <c r="E125" s="4"/>
      <c r="F125" s="5"/>
    </row>
    <row r="126" spans="1:6" s="3" customFormat="1">
      <c r="A126" s="17"/>
      <c r="B126" s="17"/>
      <c r="C126" s="4"/>
      <c r="D126" s="4"/>
      <c r="E126" s="4"/>
      <c r="F126" s="5"/>
    </row>
    <row r="127" spans="1:6" s="3" customFormat="1">
      <c r="A127" s="17"/>
      <c r="B127" s="17"/>
      <c r="C127" s="4"/>
      <c r="D127" s="4"/>
      <c r="E127" s="4"/>
      <c r="F127" s="5"/>
    </row>
    <row r="128" spans="1:6" s="3" customFormat="1">
      <c r="A128" s="17"/>
      <c r="B128" s="17"/>
      <c r="C128" s="4"/>
      <c r="D128" s="4"/>
      <c r="E128" s="4"/>
      <c r="F128" s="5"/>
    </row>
    <row r="129" spans="1:6" s="3" customFormat="1">
      <c r="A129" s="17"/>
      <c r="B129" s="17"/>
      <c r="C129" s="4"/>
      <c r="D129" s="4"/>
      <c r="E129" s="4"/>
      <c r="F129" s="5"/>
    </row>
    <row r="130" spans="1:6" s="3" customFormat="1">
      <c r="A130" s="17"/>
      <c r="B130" s="17"/>
      <c r="C130" s="4"/>
      <c r="D130" s="4"/>
      <c r="E130" s="4"/>
      <c r="F130" s="5"/>
    </row>
    <row r="131" spans="1:6" s="3" customFormat="1">
      <c r="A131" s="17"/>
      <c r="B131" s="17"/>
      <c r="C131" s="4"/>
      <c r="D131" s="4"/>
      <c r="E131" s="4"/>
      <c r="F131" s="5"/>
    </row>
    <row r="132" spans="1:6" s="3" customFormat="1">
      <c r="A132" s="17"/>
      <c r="B132" s="17"/>
      <c r="C132" s="4"/>
      <c r="D132" s="4"/>
      <c r="E132" s="4"/>
      <c r="F132" s="5"/>
    </row>
    <row r="133" spans="1:6" s="3" customFormat="1">
      <c r="A133" s="17"/>
      <c r="B133" s="17"/>
      <c r="C133" s="4"/>
      <c r="D133" s="4"/>
      <c r="E133" s="4"/>
      <c r="F133" s="5"/>
    </row>
    <row r="134" spans="1:6" s="3" customFormat="1">
      <c r="A134" s="17"/>
      <c r="B134" s="17"/>
      <c r="C134" s="4"/>
      <c r="D134" s="4"/>
      <c r="E134" s="4"/>
      <c r="F134" s="5"/>
    </row>
    <row r="135" spans="1:6" s="3" customFormat="1">
      <c r="A135" s="17"/>
      <c r="B135" s="17"/>
      <c r="C135" s="4"/>
      <c r="D135" s="4"/>
      <c r="E135" s="4"/>
      <c r="F135" s="5"/>
    </row>
    <row r="136" spans="1:6" s="3" customFormat="1">
      <c r="A136" s="17"/>
      <c r="B136" s="17"/>
      <c r="C136" s="4"/>
      <c r="D136" s="4"/>
      <c r="E136" s="4"/>
      <c r="F136" s="5"/>
    </row>
    <row r="137" spans="1:6" s="3" customFormat="1">
      <c r="A137" s="17"/>
      <c r="B137" s="17"/>
      <c r="C137" s="4"/>
      <c r="D137" s="4"/>
      <c r="E137" s="4"/>
      <c r="F137" s="5"/>
    </row>
    <row r="138" spans="1:6" s="3" customFormat="1">
      <c r="A138" s="17"/>
      <c r="B138" s="17"/>
      <c r="C138" s="4"/>
      <c r="D138" s="4"/>
      <c r="E138" s="4"/>
      <c r="F138" s="5"/>
    </row>
    <row r="139" spans="1:6" s="3" customFormat="1">
      <c r="A139" s="17"/>
      <c r="B139" s="17"/>
      <c r="C139" s="4"/>
      <c r="D139" s="4"/>
      <c r="E139" s="4"/>
      <c r="F139" s="5"/>
    </row>
    <row r="140" spans="1:6" s="3" customFormat="1">
      <c r="A140" s="17"/>
      <c r="B140" s="17"/>
      <c r="C140" s="4"/>
      <c r="D140" s="4"/>
      <c r="E140" s="4"/>
      <c r="F140" s="5"/>
    </row>
    <row r="141" spans="1:6" s="3" customFormat="1">
      <c r="A141" s="17"/>
      <c r="B141" s="17"/>
      <c r="C141" s="4"/>
      <c r="D141" s="4"/>
      <c r="E141" s="4"/>
      <c r="F141" s="5"/>
    </row>
    <row r="142" spans="1:6" s="3" customFormat="1">
      <c r="A142" s="17"/>
      <c r="B142" s="17"/>
      <c r="C142" s="4"/>
      <c r="D142" s="4"/>
      <c r="E142" s="4"/>
      <c r="F142" s="5"/>
    </row>
    <row r="143" spans="1:6" s="3" customFormat="1">
      <c r="A143" s="17"/>
      <c r="B143" s="17"/>
      <c r="C143" s="4"/>
      <c r="D143" s="4"/>
      <c r="E143" s="4"/>
      <c r="F143" s="5"/>
    </row>
    <row r="144" spans="1:6" s="3" customFormat="1">
      <c r="A144" s="17"/>
      <c r="B144" s="17"/>
      <c r="C144" s="4"/>
      <c r="D144" s="4"/>
      <c r="E144" s="4"/>
      <c r="F144" s="5"/>
    </row>
    <row r="145" spans="1:6" s="3" customFormat="1">
      <c r="A145" s="17"/>
      <c r="B145" s="17"/>
      <c r="C145" s="4"/>
      <c r="D145" s="4"/>
      <c r="E145" s="4"/>
      <c r="F145" s="5"/>
    </row>
    <row r="146" spans="1:6" s="3" customFormat="1">
      <c r="A146" s="17"/>
      <c r="B146" s="17"/>
      <c r="C146" s="4"/>
      <c r="D146" s="4"/>
      <c r="E146" s="4"/>
      <c r="F146" s="5"/>
    </row>
    <row r="147" spans="1:6" s="3" customFormat="1">
      <c r="A147" s="17"/>
      <c r="B147" s="17"/>
      <c r="C147" s="4"/>
      <c r="D147" s="4"/>
      <c r="E147" s="4"/>
      <c r="F147" s="5"/>
    </row>
    <row r="148" spans="1:6" s="3" customFormat="1">
      <c r="A148" s="17"/>
      <c r="B148" s="17"/>
      <c r="C148" s="4"/>
      <c r="D148" s="4"/>
      <c r="E148" s="4"/>
      <c r="F148" s="5"/>
    </row>
    <row r="149" spans="1:6" s="3" customFormat="1">
      <c r="A149" s="17"/>
      <c r="B149" s="17"/>
      <c r="C149" s="4"/>
      <c r="D149" s="4"/>
      <c r="E149" s="4"/>
      <c r="F149" s="5"/>
    </row>
    <row r="150" spans="1:6" s="3" customFormat="1">
      <c r="A150" s="17"/>
      <c r="B150" s="17"/>
      <c r="C150" s="4"/>
      <c r="D150" s="4"/>
      <c r="E150" s="4"/>
      <c r="F150" s="5"/>
    </row>
    <row r="151" spans="1:6" s="3" customFormat="1">
      <c r="A151" s="17"/>
      <c r="B151" s="17"/>
      <c r="C151" s="4"/>
      <c r="D151" s="4"/>
      <c r="E151" s="4"/>
      <c r="F151" s="5"/>
    </row>
    <row r="152" spans="1:6" s="3" customFormat="1">
      <c r="A152" s="17"/>
      <c r="B152" s="17"/>
      <c r="C152" s="4"/>
      <c r="D152" s="4"/>
      <c r="E152" s="4"/>
      <c r="F152" s="5"/>
    </row>
    <row r="153" spans="1:6" s="3" customFormat="1">
      <c r="A153" s="17"/>
      <c r="B153" s="17"/>
      <c r="C153" s="4"/>
      <c r="D153" s="4"/>
      <c r="E153" s="4"/>
      <c r="F153" s="5"/>
    </row>
    <row r="154" spans="1:6" s="3" customFormat="1">
      <c r="A154" s="17"/>
      <c r="B154" s="17"/>
      <c r="C154" s="4"/>
      <c r="D154" s="4"/>
      <c r="E154" s="4"/>
      <c r="F154" s="5"/>
    </row>
    <row r="155" spans="1:6" s="3" customFormat="1">
      <c r="A155" s="17"/>
      <c r="B155" s="17"/>
      <c r="C155" s="4"/>
      <c r="D155" s="4"/>
      <c r="E155" s="4"/>
      <c r="F155" s="5"/>
    </row>
    <row r="156" spans="1:6" s="3" customFormat="1">
      <c r="A156" s="17"/>
      <c r="B156" s="17"/>
      <c r="C156" s="4"/>
      <c r="D156" s="4"/>
      <c r="E156" s="4"/>
      <c r="F156" s="5"/>
    </row>
    <row r="157" spans="1:6" s="3" customFormat="1">
      <c r="A157" s="17"/>
      <c r="B157" s="17"/>
      <c r="C157" s="4"/>
      <c r="D157" s="4"/>
      <c r="E157" s="4"/>
      <c r="F157" s="5"/>
    </row>
    <row r="158" spans="1:6" s="3" customFormat="1">
      <c r="A158" s="17"/>
      <c r="B158" s="17"/>
      <c r="C158" s="4"/>
      <c r="D158" s="4"/>
      <c r="E158" s="4"/>
      <c r="F158" s="5"/>
    </row>
    <row r="159" spans="1:6" s="3" customFormat="1">
      <c r="A159" s="17"/>
      <c r="B159" s="17"/>
      <c r="C159" s="4"/>
      <c r="D159" s="4"/>
      <c r="E159" s="4"/>
      <c r="F159" s="5"/>
    </row>
    <row r="160" spans="1:6" s="3" customFormat="1">
      <c r="A160" s="17"/>
      <c r="B160" s="17"/>
      <c r="C160" s="4"/>
      <c r="D160" s="4"/>
      <c r="E160" s="4"/>
      <c r="F160" s="5"/>
    </row>
    <row r="161" spans="1:6" s="3" customFormat="1">
      <c r="A161" s="17"/>
      <c r="B161" s="17"/>
      <c r="C161" s="4"/>
      <c r="D161" s="4"/>
      <c r="E161" s="4"/>
      <c r="F161" s="5"/>
    </row>
    <row r="162" spans="1:6" s="3" customFormat="1">
      <c r="A162" s="17"/>
      <c r="B162" s="17"/>
      <c r="C162" s="4"/>
      <c r="D162" s="4"/>
      <c r="E162" s="4"/>
      <c r="F162" s="5"/>
    </row>
    <row r="163" spans="1:6" s="3" customFormat="1">
      <c r="A163" s="17"/>
      <c r="B163" s="17"/>
      <c r="C163" s="4"/>
      <c r="D163" s="4"/>
      <c r="E163" s="4"/>
      <c r="F163" s="5"/>
    </row>
    <row r="164" spans="1:6" s="3" customFormat="1">
      <c r="A164" s="17"/>
      <c r="B164" s="17"/>
      <c r="C164" s="4"/>
      <c r="D164" s="4"/>
      <c r="E164" s="4"/>
      <c r="F164" s="5"/>
    </row>
    <row r="165" spans="1:6" s="3" customFormat="1">
      <c r="A165" s="17"/>
      <c r="B165" s="17"/>
      <c r="C165" s="4"/>
      <c r="D165" s="4"/>
      <c r="E165" s="4"/>
      <c r="F165" s="5"/>
    </row>
    <row r="166" spans="1:6" s="3" customFormat="1">
      <c r="A166" s="17"/>
      <c r="B166" s="17"/>
      <c r="C166" s="4"/>
      <c r="D166" s="4"/>
      <c r="E166" s="4"/>
      <c r="F166" s="5"/>
    </row>
    <row r="167" spans="1:6" s="3" customFormat="1">
      <c r="A167" s="17"/>
      <c r="B167" s="17"/>
      <c r="C167" s="4"/>
      <c r="D167" s="4"/>
      <c r="E167" s="4"/>
      <c r="F167" s="5"/>
    </row>
    <row r="168" spans="1:6" s="3" customFormat="1">
      <c r="A168" s="17"/>
      <c r="B168" s="17"/>
      <c r="C168" s="4"/>
      <c r="D168" s="4"/>
      <c r="E168" s="4"/>
      <c r="F168" s="5"/>
    </row>
    <row r="169" spans="1:6" s="3" customFormat="1">
      <c r="A169" s="17"/>
      <c r="B169" s="17"/>
      <c r="C169" s="4"/>
      <c r="D169" s="4"/>
      <c r="E169" s="4"/>
      <c r="F169" s="5"/>
    </row>
    <row r="170" spans="1:6" s="3" customFormat="1">
      <c r="A170" s="17"/>
      <c r="B170" s="17"/>
      <c r="C170" s="4"/>
      <c r="D170" s="4"/>
      <c r="E170" s="4"/>
      <c r="F170" s="5"/>
    </row>
    <row r="171" spans="1:6" s="3" customFormat="1">
      <c r="A171" s="17"/>
      <c r="B171" s="17"/>
      <c r="C171" s="4"/>
      <c r="D171" s="4"/>
      <c r="E171" s="4"/>
      <c r="F171" s="5"/>
    </row>
    <row r="172" spans="1:6" s="3" customFormat="1">
      <c r="A172" s="17"/>
      <c r="B172" s="17"/>
      <c r="C172" s="4"/>
      <c r="D172" s="4"/>
      <c r="E172" s="4"/>
      <c r="F172" s="5"/>
    </row>
    <row r="173" spans="1:6" s="3" customFormat="1">
      <c r="A173" s="17"/>
      <c r="B173" s="17"/>
      <c r="C173" s="4"/>
      <c r="D173" s="4"/>
      <c r="E173" s="4"/>
      <c r="F173" s="5"/>
    </row>
    <row r="174" spans="1:6" s="3" customFormat="1">
      <c r="A174" s="17"/>
      <c r="B174" s="17"/>
      <c r="C174" s="4"/>
      <c r="D174" s="4"/>
      <c r="E174" s="4"/>
      <c r="F174" s="5"/>
    </row>
    <row r="175" spans="1:6" s="3" customFormat="1">
      <c r="A175" s="17"/>
      <c r="B175" s="17"/>
      <c r="C175" s="4"/>
      <c r="D175" s="4"/>
      <c r="E175" s="4"/>
      <c r="F175" s="5"/>
    </row>
    <row r="176" spans="1:6" s="3" customFormat="1">
      <c r="A176" s="17"/>
      <c r="B176" s="17"/>
      <c r="C176" s="4"/>
      <c r="D176" s="4"/>
      <c r="E176" s="4"/>
      <c r="F176" s="5"/>
    </row>
  </sheetData>
  <autoFilter ref="A4:F103"/>
  <mergeCells count="100">
    <mergeCell ref="A80:A81"/>
    <mergeCell ref="B80:B81"/>
    <mergeCell ref="A20:A21"/>
    <mergeCell ref="B20:B21"/>
    <mergeCell ref="A18:A19"/>
    <mergeCell ref="B18:B19"/>
    <mergeCell ref="A60:A61"/>
    <mergeCell ref="B60:B61"/>
    <mergeCell ref="A62:A63"/>
    <mergeCell ref="B62:B63"/>
    <mergeCell ref="A56:A57"/>
    <mergeCell ref="B56:B57"/>
    <mergeCell ref="A58:A59"/>
    <mergeCell ref="B58:B59"/>
    <mergeCell ref="A54:A55"/>
    <mergeCell ref="B54:B55"/>
    <mergeCell ref="A72:A73"/>
    <mergeCell ref="B72:B73"/>
    <mergeCell ref="A70:A71"/>
    <mergeCell ref="B70:B71"/>
    <mergeCell ref="A66:A67"/>
    <mergeCell ref="A16:A17"/>
    <mergeCell ref="B16:B17"/>
    <mergeCell ref="B32:B33"/>
    <mergeCell ref="A30:A31"/>
    <mergeCell ref="B30:B31"/>
    <mergeCell ref="A26:A27"/>
    <mergeCell ref="A52:A53"/>
    <mergeCell ref="B52:B53"/>
    <mergeCell ref="A50:A51"/>
    <mergeCell ref="B50:B51"/>
    <mergeCell ref="A46:A47"/>
    <mergeCell ref="B46:B47"/>
    <mergeCell ref="A48:A49"/>
    <mergeCell ref="B48:B49"/>
    <mergeCell ref="A42:A43"/>
    <mergeCell ref="B42:B43"/>
    <mergeCell ref="A44:A45"/>
    <mergeCell ref="B44:B45"/>
    <mergeCell ref="A14:A15"/>
    <mergeCell ref="B14:B15"/>
    <mergeCell ref="A5:F5"/>
    <mergeCell ref="A12:A13"/>
    <mergeCell ref="B12:B13"/>
    <mergeCell ref="A8:A9"/>
    <mergeCell ref="B8:B9"/>
    <mergeCell ref="A10:A11"/>
    <mergeCell ref="B10:B11"/>
    <mergeCell ref="A1:F1"/>
    <mergeCell ref="A6:A7"/>
    <mergeCell ref="B6:B7"/>
    <mergeCell ref="A40:A41"/>
    <mergeCell ref="B40:B41"/>
    <mergeCell ref="B26:B27"/>
    <mergeCell ref="A28:A29"/>
    <mergeCell ref="B28:B29"/>
    <mergeCell ref="A22:A23"/>
    <mergeCell ref="B22:B23"/>
    <mergeCell ref="A24:A25"/>
    <mergeCell ref="B24:B25"/>
    <mergeCell ref="A38:A39"/>
    <mergeCell ref="B38:B39"/>
    <mergeCell ref="A34:A35"/>
    <mergeCell ref="B34:B35"/>
    <mergeCell ref="A36:A37"/>
    <mergeCell ref="B36:B37"/>
    <mergeCell ref="A32:A33"/>
    <mergeCell ref="B66:B67"/>
    <mergeCell ref="A68:A69"/>
    <mergeCell ref="B68:B69"/>
    <mergeCell ref="A64:A65"/>
    <mergeCell ref="B64:B65"/>
    <mergeCell ref="A86:A87"/>
    <mergeCell ref="B86:B87"/>
    <mergeCell ref="B98:C98"/>
    <mergeCell ref="A76:A77"/>
    <mergeCell ref="B76:B77"/>
    <mergeCell ref="A74:A75"/>
    <mergeCell ref="B74:B75"/>
    <mergeCell ref="B101:C101"/>
    <mergeCell ref="A98:A100"/>
    <mergeCell ref="A101:A103"/>
    <mergeCell ref="A94:A95"/>
    <mergeCell ref="B94:B95"/>
    <mergeCell ref="A96:A97"/>
    <mergeCell ref="B96:B97"/>
    <mergeCell ref="B99:B100"/>
    <mergeCell ref="B102:B103"/>
    <mergeCell ref="A92:A93"/>
    <mergeCell ref="B92:B93"/>
    <mergeCell ref="A82:A83"/>
    <mergeCell ref="B82:B83"/>
    <mergeCell ref="B88:C88"/>
    <mergeCell ref="A78:A79"/>
    <mergeCell ref="B78:B79"/>
    <mergeCell ref="A88:A90"/>
    <mergeCell ref="A84:A85"/>
    <mergeCell ref="B84:B85"/>
    <mergeCell ref="A91:F91"/>
    <mergeCell ref="B89:B90"/>
  </mergeCells>
  <pageMargins left="0.25" right="0.25" top="0.75" bottom="0.75" header="0.3" footer="0.3"/>
  <pageSetup paperSize="9" scale="6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Annanemkova</cp:lastModifiedBy>
  <cp:lastPrinted>2017-01-30T09:54:32Z</cp:lastPrinted>
  <dcterms:created xsi:type="dcterms:W3CDTF">2015-04-16T07:53:13Z</dcterms:created>
  <dcterms:modified xsi:type="dcterms:W3CDTF">2018-08-28T13:00:46Z</dcterms:modified>
</cp:coreProperties>
</file>