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4240" windowHeight="13320"/>
  </bookViews>
  <sheets>
    <sheet name="Лист1" sheetId="2" r:id="rId1"/>
  </sheets>
  <definedNames>
    <definedName name="_xlnm._FilterDatabase" localSheetId="0" hidden="1">Лист1!$B$5:$GL$5</definedName>
    <definedName name="_xlnm.Print_Titles" localSheetId="0">Лист1!$4:$5</definedName>
    <definedName name="_xlnm.Print_Area" localSheetId="0">Лист1!$A$1:$G$71</definedName>
  </definedNames>
  <calcPr calcId="125725"/>
</workbook>
</file>

<file path=xl/calcChain.xml><?xml version="1.0" encoding="utf-8"?>
<calcChain xmlns="http://schemas.openxmlformats.org/spreadsheetml/2006/main">
  <c r="C68" i="2"/>
  <c r="D68"/>
  <c r="F68" l="1"/>
  <c r="G68"/>
  <c r="E68"/>
</calcChain>
</file>

<file path=xl/sharedStrings.xml><?xml version="1.0" encoding="utf-8"?>
<sst xmlns="http://schemas.openxmlformats.org/spreadsheetml/2006/main" count="136" uniqueCount="136">
  <si>
    <t>Непрограммные направления расходов областного бюджета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</si>
  <si>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</si>
  <si>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2025 года</t>
  </si>
  <si>
    <t>Государственная программа Самарской области «Развитие транспортной системы Самарской области (2014 – 2025 годы)»</t>
  </si>
  <si>
    <t>тыс. рублей</t>
  </si>
  <si>
    <t>Государственная программа Самарской области «Развитие кластера промышленности строительных материалов и индустриального домостроения на территории Самарской области» до 2020 года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</si>
  <si>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</si>
  <si>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</si>
  <si>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</si>
  <si>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</si>
  <si>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Самарской области «Энергосбережение и повышение энергетической эффективности» на 2014 – 2021 годы</t>
  </si>
  <si>
    <t>Государственная программа Самарской области «Содействие занятости населения Самарской области на 2019 – 2023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</si>
  <si>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</si>
  <si>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2021 годы»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</si>
  <si>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</si>
  <si>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</si>
  <si>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«Формирование комфортной городской среды на 2018 – 2024 годы»</t>
  </si>
  <si>
    <t>Государственная программа Самарской области «Развитие архивного дела в Самарской области на 2019 – 2023 годы»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</si>
  <si>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– 2021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</si>
  <si>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2019 – 2021 годы»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</si>
  <si>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2019 – 2021 годы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</si>
  <si>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2019 – 2021 годах»</t>
  </si>
  <si>
    <t>Государственная программа Самарской области «Развитие рынка газомоторного топлива в Самарской области» на 2014 – 2020 годы</t>
  </si>
  <si>
    <t>Государственная программа Самарской области «Устойчивое развитие сельских территорий Самарской области на 2014 – 2017 годы и на период до 2021 года»</t>
  </si>
  <si>
    <t>Государственная программа Самарской области «Переселение граждан из аварийного жилищного фонда, признанного таковым до 1 января 2017 года» до 2025 года</t>
  </si>
  <si>
    <t>Государственная программа Самарской области «Развитие малого и среднего предпринимательства в Самарской области» на 2019 – 2030 годы</t>
  </si>
  <si>
    <t>Государственная программа Самарской области «Ликвидация накопленного экологического ущерба и рекультивация бывших промышленных площадок на территории Самарской области» на 2014 – 2020 годы</t>
  </si>
  <si>
    <t>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</si>
  <si>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2024 годы</t>
  </si>
  <si>
    <t>Государственная программа Самарской области «Установление на местности, описание местоположения границ муниципальных образований Самарской области, границ Самарской области» на 2014 – 2020 годы</t>
  </si>
  <si>
    <t>2018 год (факт)</t>
  </si>
  <si>
    <t>2019 год (ожидаемое исполнение)</t>
  </si>
  <si>
    <t xml:space="preserve">Информация о расходах областного бюджета в разрезе программных и непрограммных направлений на 2018-2022 годы </t>
  </si>
  <si>
    <t>Государственная программа Самарской области «Развитие здравоохранения в Самарской области» на 2014 – 2022 годы</t>
  </si>
  <si>
    <t>Государственная программа Самарской области «Развитие культуры в Самарской области на период до 2024 года»</t>
  </si>
  <si>
    <t>Государственная программа Самарской области «Развитие жилищного строительства в Самарской области» до 2022 года</t>
  </si>
  <si>
    <t>Государственная программа Самарской области «Государственная поддержка собственников жилья» на 2014 – 2022 годы</t>
  </si>
  <si>
    <t xml:space="preserve">Государственная программа Самарской области «Развитие коммунальной инфраструктуры в Самарской области» 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</si>
  <si>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2024 годы</t>
  </si>
  <si>
    <t>Государственная программа Самарской области «Развитие мировой юстиции в Самарской области на 2014 – 2022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</si>
  <si>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2022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</si>
  <si>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2022 годы</t>
  </si>
  <si>
    <t>Государственная программа Самарской области «Обеспечение правопорядка в Самарской области» на 2014 – 2022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</si>
  <si>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2022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</si>
  <si>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2022 годы</t>
  </si>
  <si>
    <t>Государственная программа Самарской области «Противодействие коррупции в Самарской области на 2014 – 2022 годы»</t>
  </si>
  <si>
    <t>Государственная программа Самарской области «Развитие муниципальной службы в Самарской области на 2016 – 2022 годы»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</si>
  <si>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2020 годы</t>
  </si>
  <si>
    <t>Государственная программа Самарской области «Формирование земельных участков для предоставления гражданам, имеющим трех и более детей, в Самарской области» на 2015 – 2020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</si>
  <si>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 – 2022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</si>
  <si>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2022 года»</t>
  </si>
  <si>
    <t xml:space="preserve"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</t>
  </si>
  <si>
    <t>Государственная программа Самарской области «Развитие физической культуры и спорта в Самарской области на 2014 – 2022 годы»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</si>
  <si>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2025 годы</t>
  </si>
  <si>
    <t>Государственная программа Самарской области «Комплексное развитие сельских территорий Самарской области на 2020 – 2025 годы»</t>
  </si>
  <si>
    <t>Государственная программа Самарской области «Чистая вода» на 2019 – 2024 годы</t>
  </si>
  <si>
    <t>Государственная программа Самарской области «Повышение эффективности управления имуществом Самарской области на 2014 – 2022 годы»</t>
  </si>
  <si>
    <t>Государственная программа Самарской области «Развитие социальной защиты населения в Самарской области» на 2014 – 2022 годы</t>
  </si>
  <si>
    <t>Государственная программа Самарской области «Реализация государственной национальной политики в Самарской области (2014 – 2022 годы)»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</si>
  <si>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2022 год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</si>
  <si>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2022 – 2024 годы»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</si>
  <si>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2022-2024 годы»</t>
  </si>
  <si>
    <t>ИТОГО (без условно утвержденных расходов)</t>
  </si>
  <si>
    <t>Наименование*</t>
  </si>
  <si>
    <t>2020 год **</t>
  </si>
  <si>
    <t>2021 год **</t>
  </si>
  <si>
    <t>2022 год **</t>
  </si>
  <si>
    <t>** без учета безвозмездных поступлений</t>
  </si>
  <si>
    <t>Государственная программа Самарской области «Развитие государственной гражданской службы в Самарской области на 2020 – 2025 годы»</t>
  </si>
  <si>
    <t>Государственная программа Самарской области «Подготовка к проведению в 2018 году чемпионата мира по футболу»</t>
  </si>
  <si>
    <t>Государственная программа Самарской области «Развитие предпринимательства, торговли и туризма в Самарской области» на 2014 – 2030 годы</t>
  </si>
  <si>
    <t>* в соответствии с проектом закона об областном бюджете на 2020-2022 годы</t>
  </si>
  <si>
    <t>Код целевой статьи</t>
  </si>
  <si>
    <t>01 0 00 00000</t>
  </si>
  <si>
    <t>10 0 00 00000</t>
  </si>
  <si>
    <t>11 0 00 00000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</si>
  <si>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</si>
  <si>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</si>
  <si>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</si>
  <si>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</si>
  <si>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</si>
  <si>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</si>
  <si>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</si>
  <si>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</si>
  <si>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</si>
  <si>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</si>
  <si>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</si>
  <si>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</si>
  <si>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</si>
  <si>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</si>
  <si>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30 0 00 00000</t>
  </si>
  <si>
    <t>31 0 00 00000</t>
  </si>
  <si>
    <t>32 0 00 00000</t>
  </si>
  <si>
    <t>33 0 00 00000</t>
  </si>
  <si>
    <t>34 0 00 00000</t>
  </si>
  <si>
    <t>35 0 00 00000</t>
  </si>
  <si>
    <t>36 0 00 00000</t>
  </si>
  <si>
    <t>37 0 00 00000</t>
  </si>
  <si>
    <t>38 0 00 00000</t>
  </si>
  <si>
    <t>40 0 00 00000</t>
  </si>
  <si>
    <t>41 0 00 00000</t>
  </si>
  <si>
    <t>42 0 00 00000</t>
  </si>
  <si>
    <t>43 0 00 00000</t>
  </si>
  <si>
    <t>44 0 00 00000</t>
  </si>
  <si>
    <t>45 0 00 00000</t>
  </si>
  <si>
    <t>46 0 00 00000</t>
  </si>
  <si>
    <t>47 0 00 00000</t>
  </si>
  <si>
    <t>48 0 00 00000</t>
  </si>
  <si>
    <t>49 0 00 00000</t>
  </si>
  <si>
    <t>50 0 00 00000</t>
  </si>
  <si>
    <t>51 0 00 00000</t>
  </si>
  <si>
    <t>53 0 00 00000</t>
  </si>
  <si>
    <t>54 0 00 00000</t>
  </si>
  <si>
    <t>56 0 00 00000</t>
  </si>
  <si>
    <t>57 0 00 00000</t>
  </si>
  <si>
    <t>59 0 00 00000</t>
  </si>
  <si>
    <t>60 0 00 00000</t>
  </si>
  <si>
    <t>61 0 00 00000</t>
  </si>
  <si>
    <t>02 0 00 00000</t>
  </si>
  <si>
    <t>04 0 00 00000</t>
  </si>
  <si>
    <t>05 0 00 00000</t>
  </si>
  <si>
    <t>06 0 00 00000</t>
  </si>
  <si>
    <t>07 0 00 00000</t>
  </si>
  <si>
    <t>09 0 00 00000</t>
  </si>
  <si>
    <t>62 0 00 00000</t>
  </si>
  <si>
    <t>64 0 00 00000</t>
  </si>
  <si>
    <t>67 0 00 00000</t>
  </si>
  <si>
    <t>68 0 00 00000</t>
  </si>
  <si>
    <t>70 0 00 00000</t>
  </si>
  <si>
    <t>75 0 00 00000</t>
  </si>
  <si>
    <t>82 0 00 00000</t>
  </si>
  <si>
    <t>90 0 00 00000</t>
  </si>
  <si>
    <t>85 0 00 00000</t>
  </si>
  <si>
    <t>83 0 00 00000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</si>
  <si>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году»</t>
  </si>
  <si>
    <t>69 0 00 00000</t>
  </si>
</sst>
</file>

<file path=xl/styles.xml><?xml version="1.0" encoding="utf-8"?>
<styleSheet xmlns="http://schemas.openxmlformats.org/spreadsheetml/2006/main">
  <numFmts count="2">
    <numFmt numFmtId="164" formatCode="#,##0;[Red]\-#,##0;0"/>
    <numFmt numFmtId="165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sz val="12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4" fillId="0" borderId="0"/>
  </cellStyleXfs>
  <cellXfs count="24">
    <xf numFmtId="0" fontId="0" fillId="0" borderId="0" xfId="0"/>
    <xf numFmtId="0" fontId="10" fillId="0" borderId="0" xfId="1" applyFont="1" applyFill="1"/>
    <xf numFmtId="0" fontId="9" fillId="0" borderId="0" xfId="1" applyFont="1" applyFill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Border="1" applyAlignment="1" applyProtection="1">
      <alignment horizontal="right"/>
      <protection hidden="1"/>
    </xf>
    <xf numFmtId="164" fontId="10" fillId="0" borderId="0" xfId="1" applyNumberFormat="1" applyFont="1" applyFill="1"/>
    <xf numFmtId="3" fontId="10" fillId="0" borderId="0" xfId="1" applyNumberFormat="1" applyFont="1" applyFill="1"/>
    <xf numFmtId="3" fontId="3" fillId="0" borderId="0" xfId="1" applyNumberFormat="1" applyFont="1" applyFill="1"/>
    <xf numFmtId="164" fontId="9" fillId="0" borderId="0" xfId="1" applyNumberFormat="1" applyFont="1" applyFill="1"/>
    <xf numFmtId="3" fontId="9" fillId="0" borderId="0" xfId="1" applyNumberFormat="1" applyFont="1" applyFill="1"/>
    <xf numFmtId="3" fontId="17" fillId="0" borderId="2" xfId="0" applyNumberFormat="1" applyFont="1" applyFill="1" applyBorder="1" applyAlignment="1" applyProtection="1">
      <alignment horizontal="right" vertical="top" wrapText="1"/>
    </xf>
    <xf numFmtId="3" fontId="15" fillId="0" borderId="2" xfId="0" applyNumberFormat="1" applyFont="1" applyBorder="1" applyAlignment="1">
      <alignment horizontal="center" vertical="top"/>
    </xf>
    <xf numFmtId="3" fontId="17" fillId="0" borderId="3" xfId="0" applyNumberFormat="1" applyFont="1" applyFill="1" applyBorder="1" applyAlignment="1" applyProtection="1">
      <alignment horizontal="right" vertical="top" wrapText="1"/>
    </xf>
    <xf numFmtId="164" fontId="3" fillId="0" borderId="0" xfId="1" applyNumberFormat="1" applyFont="1" applyFill="1" applyBorder="1" applyAlignment="1" applyProtection="1">
      <alignment horizontal="right" vertical="center"/>
      <protection hidden="1"/>
    </xf>
    <xf numFmtId="0" fontId="16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0" fillId="0" borderId="2" xfId="1" applyFont="1" applyFill="1" applyBorder="1"/>
    <xf numFmtId="0" fontId="9" fillId="0" borderId="3" xfId="1" applyFont="1" applyFill="1" applyBorder="1" applyAlignment="1">
      <alignment vertical="top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1"/>
    <cellStyle name="Обычный 2 2" xfId="2"/>
    <cellStyle name="Обычный 2 3" xfId="10"/>
    <cellStyle name="Обычный 2 4" xfId="11"/>
    <cellStyle name="Обычный 2 5" xfId="12"/>
    <cellStyle name="Обычный 2 6" xfId="13"/>
    <cellStyle name="Обычный 3" xfId="4"/>
    <cellStyle name="Обычный 4" xfId="5"/>
    <cellStyle name="Обычный 5" xfId="3"/>
    <cellStyle name="Процентный 2" xfId="6"/>
    <cellStyle name="Финансовый 2" xfId="8"/>
    <cellStyle name="Финансовый 3" xfId="7"/>
    <cellStyle name="Финансовый 6 4" xfId="9"/>
  </cellStyles>
  <dxfs count="0"/>
  <tableStyles count="0" defaultTableStyle="TableStyleMedium9" defaultPivotStyle="PivotStyleLight16"/>
  <colors>
    <mruColors>
      <color rgb="FF9BE1F7"/>
      <color rgb="FFC0AAEC"/>
      <color rgb="FFA382E4"/>
      <color rgb="FF7CD7F4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 fitToPage="1"/>
  </sheetPr>
  <dimension ref="A1:J74"/>
  <sheetViews>
    <sheetView showZeros="0" tabSelected="1" view="pageBreakPreview" zoomScale="85" zoomScaleNormal="100" zoomScaleSheetLayoutView="85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1" sqref="B1:G1"/>
    </sheetView>
  </sheetViews>
  <sheetFormatPr defaultRowHeight="15.75"/>
  <cols>
    <col min="1" max="1" width="15.85546875" style="2" customWidth="1"/>
    <col min="2" max="2" width="86.140625" style="2" customWidth="1"/>
    <col min="3" max="7" width="16" style="2" customWidth="1"/>
    <col min="8" max="8" width="9.140625" style="2" customWidth="1"/>
    <col min="9" max="9" width="14" style="2" customWidth="1"/>
    <col min="10" max="10" width="12.7109375" style="2" customWidth="1"/>
    <col min="11" max="194" width="9.140625" style="2" customWidth="1"/>
    <col min="195" max="16384" width="9.140625" style="2"/>
  </cols>
  <sheetData>
    <row r="1" spans="1:10" ht="18.75">
      <c r="B1" s="22" t="s">
        <v>32</v>
      </c>
      <c r="C1" s="22"/>
      <c r="D1" s="22"/>
      <c r="E1" s="22"/>
      <c r="F1" s="22"/>
      <c r="G1" s="22"/>
    </row>
    <row r="2" spans="1:10">
      <c r="B2" s="3"/>
      <c r="C2" s="3"/>
      <c r="D2" s="3"/>
      <c r="E2" s="3"/>
      <c r="F2" s="3"/>
      <c r="G2" s="3"/>
    </row>
    <row r="3" spans="1:10">
      <c r="B3" s="4"/>
      <c r="C3" s="4"/>
      <c r="D3" s="5"/>
      <c r="E3" s="6"/>
      <c r="F3" s="6"/>
      <c r="G3" s="7" t="s">
        <v>4</v>
      </c>
    </row>
    <row r="4" spans="1:10">
      <c r="A4" s="21" t="s">
        <v>72</v>
      </c>
      <c r="B4" s="21" t="s">
        <v>63</v>
      </c>
      <c r="C4" s="23" t="s">
        <v>30</v>
      </c>
      <c r="D4" s="23" t="s">
        <v>31</v>
      </c>
      <c r="E4" s="23" t="s">
        <v>64</v>
      </c>
      <c r="F4" s="23" t="s">
        <v>65</v>
      </c>
      <c r="G4" s="23" t="s">
        <v>66</v>
      </c>
    </row>
    <row r="5" spans="1:10" ht="46.5" customHeight="1">
      <c r="A5" s="21"/>
      <c r="B5" s="21"/>
      <c r="C5" s="23"/>
      <c r="D5" s="23"/>
      <c r="E5" s="23"/>
      <c r="F5" s="23"/>
      <c r="G5" s="23"/>
    </row>
    <row r="6" spans="1:10" ht="37.5">
      <c r="A6" s="20" t="s">
        <v>73</v>
      </c>
      <c r="B6" s="17" t="s">
        <v>33</v>
      </c>
      <c r="C6" s="13">
        <v>22765281</v>
      </c>
      <c r="D6" s="13">
        <v>27008641</v>
      </c>
      <c r="E6" s="15">
        <v>23616345.060150001</v>
      </c>
      <c r="F6" s="15">
        <v>23764854.17278</v>
      </c>
      <c r="G6" s="15">
        <v>24338527.256949998</v>
      </c>
      <c r="J6" s="11"/>
    </row>
    <row r="7" spans="1:10" ht="56.25">
      <c r="A7" s="20" t="s">
        <v>118</v>
      </c>
      <c r="B7" s="17" t="s">
        <v>28</v>
      </c>
      <c r="C7" s="13">
        <v>31287349</v>
      </c>
      <c r="D7" s="13">
        <v>33900475.660169996</v>
      </c>
      <c r="E7" s="13">
        <v>35951057.226920001</v>
      </c>
      <c r="F7" s="13">
        <v>37184928</v>
      </c>
      <c r="G7" s="13">
        <v>38508634</v>
      </c>
    </row>
    <row r="8" spans="1:10" s="1" customFormat="1" ht="37.5">
      <c r="A8" s="20" t="s">
        <v>119</v>
      </c>
      <c r="B8" s="17" t="s">
        <v>34</v>
      </c>
      <c r="C8" s="13">
        <v>1923513</v>
      </c>
      <c r="D8" s="13">
        <v>2880045.8261599997</v>
      </c>
      <c r="E8" s="13">
        <v>2648462.9267299999</v>
      </c>
      <c r="F8" s="13">
        <v>2445428.62421</v>
      </c>
      <c r="G8" s="13">
        <v>2268844.5649999999</v>
      </c>
    </row>
    <row r="9" spans="1:10" ht="38.25" customHeight="1">
      <c r="A9" s="20" t="s">
        <v>120</v>
      </c>
      <c r="B9" s="17" t="s">
        <v>52</v>
      </c>
      <c r="C9" s="13">
        <v>5033656.9843699997</v>
      </c>
      <c r="D9" s="13">
        <v>6637259.2036600001</v>
      </c>
      <c r="E9" s="13">
        <v>5542420.8468500003</v>
      </c>
      <c r="F9" s="13">
        <v>4940579.18365</v>
      </c>
      <c r="G9" s="13">
        <v>4517236.97</v>
      </c>
    </row>
    <row r="10" spans="1:10" ht="38.25" customHeight="1">
      <c r="A10" s="20" t="s">
        <v>121</v>
      </c>
      <c r="B10" s="17" t="s">
        <v>69</v>
      </c>
      <c r="C10" s="13">
        <v>5628372</v>
      </c>
      <c r="D10" s="13"/>
      <c r="E10" s="13"/>
      <c r="F10" s="13"/>
      <c r="G10" s="13"/>
    </row>
    <row r="11" spans="1:10" s="1" customFormat="1" ht="37.5">
      <c r="A11" s="20" t="s">
        <v>122</v>
      </c>
      <c r="B11" s="17" t="s">
        <v>6</v>
      </c>
      <c r="C11" s="13">
        <v>854466</v>
      </c>
      <c r="D11" s="13">
        <v>142358.84114999999</v>
      </c>
      <c r="E11" s="13">
        <v>95216.120630000005</v>
      </c>
      <c r="F11" s="13">
        <v>67373.699699999997</v>
      </c>
      <c r="G11" s="13">
        <v>84094.209700000007</v>
      </c>
    </row>
    <row r="12" spans="1:10" ht="37.5">
      <c r="A12" s="20" t="s">
        <v>123</v>
      </c>
      <c r="B12" s="17" t="s">
        <v>35</v>
      </c>
      <c r="C12" s="13">
        <v>3837432</v>
      </c>
      <c r="D12" s="13">
        <v>5133406.0334200002</v>
      </c>
      <c r="E12" s="13">
        <v>3939027.3071099999</v>
      </c>
      <c r="F12" s="13">
        <v>1244012.682</v>
      </c>
      <c r="G12" s="13">
        <v>1356012.682</v>
      </c>
    </row>
    <row r="13" spans="1:10" s="1" customFormat="1" ht="37.5">
      <c r="A13" s="20" t="s">
        <v>74</v>
      </c>
      <c r="B13" s="17" t="s">
        <v>36</v>
      </c>
      <c r="C13" s="13">
        <v>49945</v>
      </c>
      <c r="D13" s="13">
        <v>1358503.5856400002</v>
      </c>
      <c r="E13" s="13">
        <v>534837.23600000003</v>
      </c>
      <c r="F13" s="13">
        <v>265447.272</v>
      </c>
      <c r="G13" s="13">
        <v>260127.08799999999</v>
      </c>
    </row>
    <row r="14" spans="1:10" ht="56.25">
      <c r="A14" s="20" t="s">
        <v>75</v>
      </c>
      <c r="B14" s="17" t="s">
        <v>53</v>
      </c>
      <c r="C14" s="13">
        <v>3601991</v>
      </c>
      <c r="D14" s="13">
        <v>4193921.0274200002</v>
      </c>
      <c r="E14" s="13">
        <v>2172932.5375199998</v>
      </c>
      <c r="F14" s="13">
        <v>2090498.60567</v>
      </c>
      <c r="G14" s="13">
        <v>2088524.9737799999</v>
      </c>
    </row>
    <row r="15" spans="1:10" ht="56.25">
      <c r="A15" s="20" t="s">
        <v>76</v>
      </c>
      <c r="B15" s="17" t="s">
        <v>23</v>
      </c>
      <c r="C15" s="13">
        <v>905434</v>
      </c>
      <c r="D15" s="13">
        <v>986291.71922000009</v>
      </c>
      <c r="E15" s="13"/>
      <c r="F15" s="13"/>
      <c r="G15" s="13"/>
    </row>
    <row r="16" spans="1:10" s="1" customFormat="1" ht="37.5">
      <c r="A16" s="20" t="s">
        <v>77</v>
      </c>
      <c r="B16" s="17" t="s">
        <v>7</v>
      </c>
      <c r="C16" s="13">
        <v>465704</v>
      </c>
      <c r="D16" s="13">
        <v>583516.69848999998</v>
      </c>
      <c r="E16" s="13">
        <v>412121.69244000001</v>
      </c>
      <c r="F16" s="13">
        <v>401553.87942000001</v>
      </c>
      <c r="G16" s="13">
        <v>401553.87943999999</v>
      </c>
    </row>
    <row r="17" spans="1:7" ht="36.75" customHeight="1">
      <c r="A17" s="20" t="s">
        <v>78</v>
      </c>
      <c r="B17" s="17" t="s">
        <v>8</v>
      </c>
      <c r="C17" s="13">
        <v>61076</v>
      </c>
      <c r="D17" s="13">
        <v>173832.91443</v>
      </c>
      <c r="E17" s="13">
        <v>360509.39295000001</v>
      </c>
      <c r="F17" s="13">
        <v>139630.26850000001</v>
      </c>
      <c r="G17" s="13"/>
    </row>
    <row r="18" spans="1:7" s="1" customFormat="1" ht="40.5" customHeight="1">
      <c r="A18" s="20" t="s">
        <v>79</v>
      </c>
      <c r="B18" s="17" t="s">
        <v>9</v>
      </c>
      <c r="C18" s="13">
        <v>184988</v>
      </c>
      <c r="D18" s="13">
        <v>232674.50361000001</v>
      </c>
      <c r="E18" s="13">
        <v>243524.50255</v>
      </c>
      <c r="F18" s="13">
        <v>206458.59755000001</v>
      </c>
      <c r="G18" s="13">
        <v>236474.91954999999</v>
      </c>
    </row>
    <row r="19" spans="1:7" ht="37.5">
      <c r="A19" s="20" t="s">
        <v>80</v>
      </c>
      <c r="B19" s="17" t="s">
        <v>37</v>
      </c>
      <c r="C19" s="13">
        <v>33380</v>
      </c>
      <c r="D19" s="13">
        <v>161753.91311000002</v>
      </c>
      <c r="E19" s="13">
        <v>297509</v>
      </c>
      <c r="F19" s="13"/>
      <c r="G19" s="13"/>
    </row>
    <row r="20" spans="1:7" s="1" customFormat="1" ht="37.5">
      <c r="A20" s="20" t="s">
        <v>81</v>
      </c>
      <c r="B20" s="17" t="s">
        <v>10</v>
      </c>
      <c r="C20" s="13">
        <v>325310</v>
      </c>
      <c r="D20" s="13">
        <v>747206.81499999994</v>
      </c>
      <c r="E20" s="13">
        <v>49600</v>
      </c>
      <c r="F20" s="13">
        <v>18627.22</v>
      </c>
      <c r="G20" s="13"/>
    </row>
    <row r="21" spans="1:7" ht="37.5">
      <c r="A21" s="20" t="s">
        <v>82</v>
      </c>
      <c r="B21" s="17" t="s">
        <v>3</v>
      </c>
      <c r="C21" s="13">
        <v>18508589</v>
      </c>
      <c r="D21" s="13">
        <v>25917790.631689999</v>
      </c>
      <c r="E21" s="13">
        <v>19539514.272709999</v>
      </c>
      <c r="F21" s="13">
        <v>22796019.82669</v>
      </c>
      <c r="G21" s="13">
        <v>23457581.072640002</v>
      </c>
    </row>
    <row r="22" spans="1:7" s="1" customFormat="1" ht="56.25">
      <c r="A22" s="20" t="s">
        <v>83</v>
      </c>
      <c r="B22" s="17" t="s">
        <v>38</v>
      </c>
      <c r="C22" s="13">
        <v>1153068</v>
      </c>
      <c r="D22" s="13">
        <v>1268665.13515</v>
      </c>
      <c r="E22" s="13">
        <v>1076250.9410000001</v>
      </c>
      <c r="F22" s="13">
        <v>939075.26300000004</v>
      </c>
      <c r="G22" s="13">
        <v>828452.83200000005</v>
      </c>
    </row>
    <row r="23" spans="1:7" ht="37.5">
      <c r="A23" s="20" t="s">
        <v>84</v>
      </c>
      <c r="B23" s="17" t="s">
        <v>11</v>
      </c>
      <c r="C23" s="13">
        <v>1496406</v>
      </c>
      <c r="D23" s="13">
        <v>1841869.4159000001</v>
      </c>
      <c r="E23" s="13">
        <v>528773.89240000001</v>
      </c>
      <c r="F23" s="13">
        <v>532833.55099999998</v>
      </c>
      <c r="G23" s="13">
        <v>533606.71100000001</v>
      </c>
    </row>
    <row r="24" spans="1:7" s="1" customFormat="1" ht="37.5">
      <c r="A24" s="20" t="s">
        <v>85</v>
      </c>
      <c r="B24" s="17" t="s">
        <v>39</v>
      </c>
      <c r="C24" s="13">
        <v>489891</v>
      </c>
      <c r="D24" s="13">
        <v>601049.58200000005</v>
      </c>
      <c r="E24" s="13">
        <v>560469.18799999997</v>
      </c>
      <c r="F24" s="13">
        <v>551923.11899999995</v>
      </c>
      <c r="G24" s="13">
        <v>525420.91799999995</v>
      </c>
    </row>
    <row r="25" spans="1:7" ht="56.25">
      <c r="A25" s="20" t="s">
        <v>86</v>
      </c>
      <c r="B25" s="17" t="s">
        <v>40</v>
      </c>
      <c r="C25" s="13">
        <v>9752467</v>
      </c>
      <c r="D25" s="13">
        <v>9755841.4247600008</v>
      </c>
      <c r="E25" s="13">
        <v>9971767.2552400008</v>
      </c>
      <c r="F25" s="13">
        <v>9243795.7305900007</v>
      </c>
      <c r="G25" s="13">
        <v>9781989.9871999994</v>
      </c>
    </row>
    <row r="26" spans="1:7" s="1" customFormat="1" ht="56.25">
      <c r="A26" s="20" t="s">
        <v>87</v>
      </c>
      <c r="B26" s="17" t="s">
        <v>12</v>
      </c>
      <c r="C26" s="13">
        <v>661331</v>
      </c>
      <c r="D26" s="13">
        <v>1411494.1202199999</v>
      </c>
      <c r="E26" s="13">
        <v>1901402.01508</v>
      </c>
      <c r="F26" s="13">
        <v>1880566.9594099999</v>
      </c>
      <c r="G26" s="13">
        <v>964526.45941000001</v>
      </c>
    </row>
    <row r="27" spans="1:7" s="1" customFormat="1" ht="56.25">
      <c r="A27" s="20" t="s">
        <v>88</v>
      </c>
      <c r="B27" s="17" t="s">
        <v>70</v>
      </c>
      <c r="C27" s="13">
        <v>181792</v>
      </c>
      <c r="D27" s="13"/>
      <c r="E27" s="13"/>
      <c r="F27" s="13"/>
      <c r="G27" s="13"/>
    </row>
    <row r="28" spans="1:7" s="1" customFormat="1" ht="56.25">
      <c r="A28" s="20" t="s">
        <v>89</v>
      </c>
      <c r="B28" s="17" t="s">
        <v>41</v>
      </c>
      <c r="C28" s="13">
        <v>332525</v>
      </c>
      <c r="D28" s="13">
        <v>424505.87</v>
      </c>
      <c r="E28" s="13">
        <v>143828.34099999999</v>
      </c>
      <c r="F28" s="13">
        <v>142328.34099999999</v>
      </c>
      <c r="G28" s="13">
        <v>142328.34099999999</v>
      </c>
    </row>
    <row r="29" spans="1:7" ht="37.5">
      <c r="A29" s="20" t="s">
        <v>90</v>
      </c>
      <c r="B29" s="17" t="s">
        <v>42</v>
      </c>
      <c r="C29" s="13">
        <v>28827</v>
      </c>
      <c r="D29" s="13">
        <v>91117.92</v>
      </c>
      <c r="E29" s="13">
        <v>97165</v>
      </c>
      <c r="F29" s="13">
        <v>89165</v>
      </c>
      <c r="G29" s="13">
        <v>2000</v>
      </c>
    </row>
    <row r="30" spans="1:7" s="1" customFormat="1" ht="75">
      <c r="A30" s="20" t="s">
        <v>91</v>
      </c>
      <c r="B30" s="17" t="s">
        <v>43</v>
      </c>
      <c r="C30" s="13">
        <v>69588</v>
      </c>
      <c r="D30" s="13">
        <v>1204473.1370000001</v>
      </c>
      <c r="E30" s="13">
        <v>1339007.2960000001</v>
      </c>
      <c r="F30" s="13">
        <v>1285954.8999999999</v>
      </c>
      <c r="G30" s="13">
        <v>1256874.8999999999</v>
      </c>
    </row>
    <row r="31" spans="1:7" ht="75">
      <c r="A31" s="20" t="s">
        <v>92</v>
      </c>
      <c r="B31" s="17" t="s">
        <v>44</v>
      </c>
      <c r="C31" s="13">
        <v>23699</v>
      </c>
      <c r="D31" s="13">
        <v>16296.785</v>
      </c>
      <c r="E31" s="13">
        <v>42125.195</v>
      </c>
      <c r="F31" s="13">
        <v>26800.76</v>
      </c>
      <c r="G31" s="13">
        <v>18067.099999999999</v>
      </c>
    </row>
    <row r="32" spans="1:7" ht="37.5">
      <c r="A32" s="20" t="s">
        <v>93</v>
      </c>
      <c r="B32" s="17" t="s">
        <v>45</v>
      </c>
      <c r="C32" s="13">
        <v>774</v>
      </c>
      <c r="D32" s="13">
        <v>755</v>
      </c>
      <c r="E32" s="13">
        <v>855</v>
      </c>
      <c r="F32" s="13">
        <v>855</v>
      </c>
      <c r="G32" s="13">
        <v>855</v>
      </c>
    </row>
    <row r="33" spans="1:7" s="1" customFormat="1" ht="37.5">
      <c r="A33" s="20" t="s">
        <v>94</v>
      </c>
      <c r="B33" s="17" t="s">
        <v>46</v>
      </c>
      <c r="C33" s="13">
        <v>2250</v>
      </c>
      <c r="D33" s="13">
        <v>8960.4</v>
      </c>
      <c r="E33" s="13">
        <v>9432</v>
      </c>
      <c r="F33" s="13">
        <v>9432</v>
      </c>
      <c r="G33" s="13">
        <v>9432</v>
      </c>
    </row>
    <row r="34" spans="1:7" ht="55.5" customHeight="1">
      <c r="A34" s="20" t="s">
        <v>95</v>
      </c>
      <c r="B34" s="17" t="s">
        <v>29</v>
      </c>
      <c r="C34" s="13">
        <v>33061</v>
      </c>
      <c r="D34" s="13">
        <v>95938.880000000005</v>
      </c>
      <c r="E34" s="13">
        <v>600</v>
      </c>
      <c r="F34" s="13"/>
      <c r="G34" s="13"/>
    </row>
    <row r="35" spans="1:7" s="1" customFormat="1" ht="56.25">
      <c r="A35" s="20" t="s">
        <v>96</v>
      </c>
      <c r="B35" s="17" t="s">
        <v>13</v>
      </c>
      <c r="C35" s="13">
        <v>689754</v>
      </c>
      <c r="D35" s="13">
        <v>611567.25699999998</v>
      </c>
      <c r="E35" s="13">
        <v>20600</v>
      </c>
      <c r="F35" s="13"/>
      <c r="G35" s="13"/>
    </row>
    <row r="36" spans="1:7" ht="56.25">
      <c r="A36" s="20" t="s">
        <v>97</v>
      </c>
      <c r="B36" s="17" t="s">
        <v>58</v>
      </c>
      <c r="C36" s="13">
        <v>33281</v>
      </c>
      <c r="D36" s="13">
        <v>34807.029409999996</v>
      </c>
      <c r="E36" s="13">
        <v>35213.148000000001</v>
      </c>
      <c r="F36" s="13">
        <v>34754.811000000002</v>
      </c>
      <c r="G36" s="13">
        <v>34332.902999999998</v>
      </c>
    </row>
    <row r="37" spans="1:7" s="1" customFormat="1" ht="56.25">
      <c r="A37" s="20" t="s">
        <v>98</v>
      </c>
      <c r="B37" s="17" t="s">
        <v>14</v>
      </c>
      <c r="C37" s="13">
        <v>8252</v>
      </c>
      <c r="D37" s="13">
        <v>9174</v>
      </c>
      <c r="E37" s="13">
        <v>7558.8</v>
      </c>
      <c r="F37" s="13">
        <v>7558.8</v>
      </c>
      <c r="G37" s="13">
        <v>7558.8</v>
      </c>
    </row>
    <row r="38" spans="1:7" ht="77.25" customHeight="1">
      <c r="A38" s="20" t="s">
        <v>99</v>
      </c>
      <c r="B38" s="17" t="s">
        <v>47</v>
      </c>
      <c r="C38" s="13">
        <v>7705</v>
      </c>
      <c r="D38" s="13">
        <v>53085.22</v>
      </c>
      <c r="E38" s="13">
        <v>9579</v>
      </c>
      <c r="F38" s="13"/>
      <c r="G38" s="13"/>
    </row>
    <row r="39" spans="1:7" s="1" customFormat="1" ht="37.5" customHeight="1">
      <c r="A39" s="20" t="s">
        <v>100</v>
      </c>
      <c r="B39" s="17" t="s">
        <v>57</v>
      </c>
      <c r="C39" s="13">
        <v>14327855</v>
      </c>
      <c r="D39" s="13">
        <v>28929839</v>
      </c>
      <c r="E39" s="13">
        <v>23637904.479570001</v>
      </c>
      <c r="F39" s="13">
        <v>24094495.848669998</v>
      </c>
      <c r="G39" s="13">
        <v>24528458.965999998</v>
      </c>
    </row>
    <row r="40" spans="1:7" ht="39.75" customHeight="1">
      <c r="A40" s="20" t="s">
        <v>101</v>
      </c>
      <c r="B40" s="17" t="s">
        <v>56</v>
      </c>
      <c r="C40" s="13">
        <v>351208</v>
      </c>
      <c r="D40" s="13">
        <v>6648619.6847700002</v>
      </c>
      <c r="E40" s="13">
        <v>300122.04173</v>
      </c>
      <c r="F40" s="13">
        <v>233434.71280000001</v>
      </c>
      <c r="G40" s="13">
        <v>233434.71280000001</v>
      </c>
    </row>
    <row r="41" spans="1:7" ht="56.25">
      <c r="A41" s="20" t="s">
        <v>102</v>
      </c>
      <c r="B41" s="17" t="s">
        <v>2</v>
      </c>
      <c r="C41" s="13">
        <v>1649899</v>
      </c>
      <c r="D41" s="13">
        <v>4664846.30222</v>
      </c>
      <c r="E41" s="13">
        <v>1311287.47976</v>
      </c>
      <c r="F41" s="13">
        <v>1501233.3250200001</v>
      </c>
      <c r="G41" s="13">
        <v>278346.46999999997</v>
      </c>
    </row>
    <row r="42" spans="1:7" s="1" customFormat="1" ht="56.25">
      <c r="A42" s="20" t="s">
        <v>103</v>
      </c>
      <c r="B42" s="17" t="s">
        <v>48</v>
      </c>
      <c r="C42" s="13">
        <v>4322</v>
      </c>
      <c r="D42" s="13">
        <v>16644.856</v>
      </c>
      <c r="E42" s="13">
        <v>10997.852999999999</v>
      </c>
      <c r="F42" s="13"/>
      <c r="G42" s="13"/>
    </row>
    <row r="43" spans="1:7" s="1" customFormat="1" ht="59.25" customHeight="1">
      <c r="A43" s="20" t="s">
        <v>104</v>
      </c>
      <c r="B43" s="17" t="s">
        <v>26</v>
      </c>
      <c r="C43" s="13"/>
      <c r="D43" s="13">
        <v>36776.593999999997</v>
      </c>
      <c r="E43" s="13">
        <v>22498.935109999999</v>
      </c>
      <c r="F43" s="13"/>
      <c r="G43" s="13"/>
    </row>
    <row r="44" spans="1:7" ht="37.5">
      <c r="A44" s="20" t="s">
        <v>105</v>
      </c>
      <c r="B44" s="17" t="s">
        <v>15</v>
      </c>
      <c r="C44" s="13">
        <v>75689</v>
      </c>
      <c r="D44" s="13">
        <v>66776.592999999993</v>
      </c>
      <c r="E44" s="13">
        <v>14776.986999999999</v>
      </c>
      <c r="F44" s="13">
        <v>14639.287</v>
      </c>
      <c r="G44" s="13">
        <v>15510.486999999999</v>
      </c>
    </row>
    <row r="45" spans="1:7" ht="37.5">
      <c r="A45" s="20" t="s">
        <v>106</v>
      </c>
      <c r="B45" s="17" t="s">
        <v>22</v>
      </c>
      <c r="C45" s="13"/>
      <c r="D45" s="13">
        <v>38260</v>
      </c>
      <c r="E45" s="13"/>
      <c r="F45" s="13"/>
      <c r="G45" s="13"/>
    </row>
    <row r="46" spans="1:7" s="1" customFormat="1" ht="56.25">
      <c r="A46" s="20" t="s">
        <v>107</v>
      </c>
      <c r="B46" s="17" t="s">
        <v>49</v>
      </c>
      <c r="C46" s="13">
        <v>25843</v>
      </c>
      <c r="D46" s="13">
        <v>160798.56409</v>
      </c>
      <c r="E46" s="13">
        <v>411930.29700000002</v>
      </c>
      <c r="F46" s="13">
        <v>35000</v>
      </c>
      <c r="G46" s="13">
        <v>35000</v>
      </c>
    </row>
    <row r="47" spans="1:7" s="1" customFormat="1" ht="56.25">
      <c r="A47" s="20" t="s">
        <v>108</v>
      </c>
      <c r="B47" s="17" t="s">
        <v>50</v>
      </c>
      <c r="C47" s="13">
        <v>49386</v>
      </c>
      <c r="D47" s="13">
        <v>168820.834</v>
      </c>
      <c r="E47" s="13">
        <v>247500.88089</v>
      </c>
      <c r="F47" s="13">
        <v>164000</v>
      </c>
      <c r="G47" s="13">
        <v>52000</v>
      </c>
    </row>
    <row r="48" spans="1:7" ht="56.25">
      <c r="A48" s="20" t="s">
        <v>109</v>
      </c>
      <c r="B48" s="17" t="s">
        <v>1</v>
      </c>
      <c r="C48" s="13">
        <v>77561</v>
      </c>
      <c r="D48" s="13">
        <v>182455.78</v>
      </c>
      <c r="E48" s="13">
        <v>182456</v>
      </c>
      <c r="F48" s="13">
        <v>232000</v>
      </c>
      <c r="G48" s="13">
        <v>243000</v>
      </c>
    </row>
    <row r="49" spans="1:9" s="1" customFormat="1" ht="37.5">
      <c r="A49" s="20" t="s">
        <v>110</v>
      </c>
      <c r="B49" s="17" t="s">
        <v>16</v>
      </c>
      <c r="C49" s="13">
        <v>1199019</v>
      </c>
      <c r="D49" s="13">
        <v>1685070.0408599998</v>
      </c>
      <c r="E49" s="13">
        <v>348749.44400000002</v>
      </c>
      <c r="F49" s="13">
        <v>308749</v>
      </c>
      <c r="G49" s="13">
        <v>308749</v>
      </c>
    </row>
    <row r="50" spans="1:9" s="1" customFormat="1" ht="56.25">
      <c r="A50" s="20" t="s">
        <v>111</v>
      </c>
      <c r="B50" s="17" t="s">
        <v>5</v>
      </c>
      <c r="C50" s="13">
        <v>3450</v>
      </c>
      <c r="D50" s="13">
        <v>4500</v>
      </c>
      <c r="E50" s="13"/>
      <c r="F50" s="13"/>
      <c r="G50" s="13"/>
    </row>
    <row r="51" spans="1:9" s="1" customFormat="1" ht="37.5">
      <c r="A51" s="20" t="s">
        <v>112</v>
      </c>
      <c r="B51" s="17" t="s">
        <v>17</v>
      </c>
      <c r="C51" s="13"/>
      <c r="D51" s="13">
        <v>117621.40371</v>
      </c>
      <c r="E51" s="13">
        <v>165630.54</v>
      </c>
      <c r="F51" s="13">
        <v>115046.3</v>
      </c>
      <c r="G51" s="13">
        <v>121296.3</v>
      </c>
      <c r="I51" s="8"/>
    </row>
    <row r="52" spans="1:9" ht="56.25">
      <c r="A52" s="20" t="s">
        <v>113</v>
      </c>
      <c r="B52" s="17" t="s">
        <v>24</v>
      </c>
      <c r="C52" s="13"/>
      <c r="D52" s="13">
        <v>1126050.1298</v>
      </c>
      <c r="E52" s="13">
        <v>106147.23857</v>
      </c>
      <c r="F52" s="13">
        <v>106185.96559000001</v>
      </c>
      <c r="G52" s="13">
        <v>320498.41727999999</v>
      </c>
    </row>
    <row r="53" spans="1:9" s="1" customFormat="1" ht="38.25" customHeight="1">
      <c r="A53" s="20" t="s">
        <v>114</v>
      </c>
      <c r="B53" s="17" t="s">
        <v>25</v>
      </c>
      <c r="C53" s="13"/>
      <c r="D53" s="13">
        <v>445048.359</v>
      </c>
      <c r="E53" s="13">
        <v>121505.79270000001</v>
      </c>
      <c r="F53" s="13">
        <v>196299.05669999999</v>
      </c>
      <c r="G53" s="13">
        <v>177505.79269999999</v>
      </c>
    </row>
    <row r="54" spans="1:9" ht="37.5">
      <c r="A54" s="20" t="s">
        <v>115</v>
      </c>
      <c r="B54" s="17" t="s">
        <v>55</v>
      </c>
      <c r="C54" s="13"/>
      <c r="D54" s="13">
        <v>365802.17258999997</v>
      </c>
      <c r="E54" s="13">
        <v>41564.182999999997</v>
      </c>
      <c r="F54" s="13">
        <v>88247.81</v>
      </c>
      <c r="G54" s="13"/>
    </row>
    <row r="55" spans="1:9" s="1" customFormat="1" ht="56.25">
      <c r="A55" s="20" t="s">
        <v>116</v>
      </c>
      <c r="B55" s="17" t="s">
        <v>51</v>
      </c>
      <c r="C55" s="13"/>
      <c r="D55" s="13">
        <v>975432.55</v>
      </c>
      <c r="E55" s="13">
        <v>520295.68099999998</v>
      </c>
      <c r="F55" s="13">
        <v>307501.36</v>
      </c>
      <c r="G55" s="13"/>
      <c r="I55" s="9"/>
    </row>
    <row r="56" spans="1:9" s="1" customFormat="1" ht="54.75" customHeight="1">
      <c r="A56" s="20" t="s">
        <v>117</v>
      </c>
      <c r="B56" s="17" t="s">
        <v>27</v>
      </c>
      <c r="C56" s="13"/>
      <c r="D56" s="13">
        <v>199000</v>
      </c>
      <c r="E56" s="13">
        <v>150000</v>
      </c>
      <c r="F56" s="13"/>
      <c r="G56" s="13"/>
      <c r="I56" s="9"/>
    </row>
    <row r="57" spans="1:9" ht="42.75" customHeight="1">
      <c r="A57" s="20" t="s">
        <v>124</v>
      </c>
      <c r="B57" s="17" t="s">
        <v>54</v>
      </c>
      <c r="C57" s="13"/>
      <c r="D57" s="13"/>
      <c r="E57" s="13">
        <v>430216.217</v>
      </c>
      <c r="F57" s="13">
        <v>128153.55121000001</v>
      </c>
      <c r="G57" s="13">
        <v>131556.26250000001</v>
      </c>
    </row>
    <row r="58" spans="1:9" ht="36" customHeight="1">
      <c r="A58" s="20" t="s">
        <v>125</v>
      </c>
      <c r="B58" s="17" t="s">
        <v>68</v>
      </c>
      <c r="C58" s="13"/>
      <c r="D58" s="13"/>
      <c r="E58" s="13">
        <v>8184</v>
      </c>
      <c r="F58" s="13">
        <v>8837</v>
      </c>
      <c r="G58" s="13">
        <v>8557</v>
      </c>
    </row>
    <row r="59" spans="1:9" ht="56.25">
      <c r="A59" s="20" t="s">
        <v>126</v>
      </c>
      <c r="B59" s="17" t="s">
        <v>59</v>
      </c>
      <c r="C59" s="13"/>
      <c r="D59" s="13"/>
      <c r="E59" s="13"/>
      <c r="F59" s="13"/>
      <c r="G59" s="13">
        <v>331236.39078999998</v>
      </c>
    </row>
    <row r="60" spans="1:9" s="1" customFormat="1" ht="75">
      <c r="A60" s="20" t="s">
        <v>127</v>
      </c>
      <c r="B60" s="17" t="s">
        <v>61</v>
      </c>
      <c r="C60" s="13"/>
      <c r="D60" s="13"/>
      <c r="E60" s="13"/>
      <c r="F60" s="13"/>
      <c r="G60" s="13">
        <v>144895.14300000001</v>
      </c>
    </row>
    <row r="61" spans="1:9" s="1" customFormat="1" ht="56.25">
      <c r="A61" s="20" t="s">
        <v>135</v>
      </c>
      <c r="B61" s="17" t="s">
        <v>60</v>
      </c>
      <c r="C61" s="13"/>
      <c r="D61" s="13"/>
      <c r="E61" s="13"/>
      <c r="F61" s="13"/>
      <c r="G61" s="13">
        <v>58961</v>
      </c>
    </row>
    <row r="62" spans="1:9" s="1" customFormat="1" ht="75">
      <c r="A62" s="20" t="s">
        <v>128</v>
      </c>
      <c r="B62" s="17" t="s">
        <v>18</v>
      </c>
      <c r="C62" s="13"/>
      <c r="D62" s="13">
        <v>137414.87899999999</v>
      </c>
      <c r="E62" s="13">
        <v>142077.48699999999</v>
      </c>
      <c r="F62" s="13">
        <v>144696.24299999999</v>
      </c>
      <c r="G62" s="13"/>
    </row>
    <row r="63" spans="1:9" s="1" customFormat="1" ht="56.25">
      <c r="A63" s="20" t="s">
        <v>129</v>
      </c>
      <c r="B63" s="17" t="s">
        <v>19</v>
      </c>
      <c r="C63" s="13"/>
      <c r="D63" s="13">
        <v>55851.724999999999</v>
      </c>
      <c r="E63" s="13">
        <v>57684.1</v>
      </c>
      <c r="F63" s="13">
        <v>58961</v>
      </c>
      <c r="G63" s="13"/>
    </row>
    <row r="64" spans="1:9" ht="56.25">
      <c r="A64" s="20" t="s">
        <v>130</v>
      </c>
      <c r="B64" s="17" t="s">
        <v>20</v>
      </c>
      <c r="C64" s="13">
        <v>311278</v>
      </c>
      <c r="D64" s="13">
        <v>333418.56362000003</v>
      </c>
      <c r="E64" s="13">
        <v>330746.87378000002</v>
      </c>
      <c r="F64" s="13">
        <v>331236.39078999998</v>
      </c>
      <c r="G64" s="13"/>
    </row>
    <row r="65" spans="1:7" s="1" customFormat="1" ht="56.25" customHeight="1">
      <c r="A65" s="20" t="s">
        <v>133</v>
      </c>
      <c r="B65" s="17" t="s">
        <v>134</v>
      </c>
      <c r="C65" s="13"/>
      <c r="D65" s="13"/>
      <c r="E65" s="13"/>
      <c r="F65" s="13"/>
      <c r="G65" s="13">
        <v>141373.78899999999</v>
      </c>
    </row>
    <row r="66" spans="1:7" s="1" customFormat="1" ht="60.75" customHeight="1">
      <c r="A66" s="20" t="s">
        <v>132</v>
      </c>
      <c r="B66" s="17" t="s">
        <v>21</v>
      </c>
      <c r="C66" s="13">
        <v>130929</v>
      </c>
      <c r="D66" s="13">
        <v>134752.91039999999</v>
      </c>
      <c r="E66" s="13">
        <v>140150.399</v>
      </c>
      <c r="F66" s="13">
        <v>141373.78899999999</v>
      </c>
      <c r="G66" s="13"/>
    </row>
    <row r="67" spans="1:7" ht="18.75">
      <c r="A67" s="20" t="s">
        <v>131</v>
      </c>
      <c r="B67" s="17" t="s">
        <v>0</v>
      </c>
      <c r="C67" s="13">
        <v>19668992</v>
      </c>
      <c r="D67" s="13">
        <v>7514789</v>
      </c>
      <c r="E67" s="13">
        <v>9467381.9490399994</v>
      </c>
      <c r="F67" s="13">
        <v>12181639.212540001</v>
      </c>
      <c r="G67" s="13">
        <v>12186761.93001</v>
      </c>
    </row>
    <row r="68" spans="1:7" s="1" customFormat="1" ht="18.75">
      <c r="A68" s="19"/>
      <c r="B68" s="18" t="s">
        <v>62</v>
      </c>
      <c r="C68" s="14">
        <f>SUM(C6:C67)</f>
        <v>148306588.98436999</v>
      </c>
      <c r="D68" s="14">
        <f>SUM(D6:D67)</f>
        <v>181495869.49167001</v>
      </c>
      <c r="E68" s="14">
        <f>SUM(E6:E67)</f>
        <v>149317514.05342993</v>
      </c>
      <c r="F68" s="14">
        <f>SUM(F6:F67)</f>
        <v>150702186.11949</v>
      </c>
      <c r="G68" s="14">
        <f>SUM(G6:G67)</f>
        <v>150940199.22974995</v>
      </c>
    </row>
    <row r="69" spans="1:7">
      <c r="D69" s="11"/>
      <c r="E69" s="16"/>
      <c r="F69" s="16"/>
    </row>
    <row r="70" spans="1:7">
      <c r="B70" s="2" t="s">
        <v>71</v>
      </c>
      <c r="D70" s="11"/>
    </row>
    <row r="71" spans="1:7">
      <c r="B71" s="2" t="s">
        <v>67</v>
      </c>
      <c r="D71" s="12"/>
    </row>
    <row r="72" spans="1:7">
      <c r="D72" s="12"/>
    </row>
    <row r="73" spans="1:7">
      <c r="D73" s="12"/>
      <c r="E73" s="11"/>
    </row>
    <row r="74" spans="1:7">
      <c r="D74" s="10"/>
    </row>
  </sheetData>
  <mergeCells count="8">
    <mergeCell ref="A4:A5"/>
    <mergeCell ref="B4:B5"/>
    <mergeCell ref="B1:G1"/>
    <mergeCell ref="C4:C5"/>
    <mergeCell ref="D4:D5"/>
    <mergeCell ref="E4:E5"/>
    <mergeCell ref="F4:F5"/>
    <mergeCell ref="G4:G5"/>
  </mergeCells>
  <printOptions horizontalCentered="1"/>
  <pageMargins left="0.17" right="0.17" top="0.39370078740157483" bottom="0.23622047244094491" header="0.15748031496062992" footer="0"/>
  <pageSetup paperSize="9" scale="55" fitToHeight="0" orientation="portrait" r:id="rId1"/>
  <headerFooter differentFirst="1">
    <oddHeader>&amp;C&amp;P</oddHead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Kiseleva</cp:lastModifiedBy>
  <cp:lastPrinted>2019-11-07T10:12:31Z</cp:lastPrinted>
  <dcterms:created xsi:type="dcterms:W3CDTF">2018-07-23T12:56:23Z</dcterms:created>
  <dcterms:modified xsi:type="dcterms:W3CDTF">2019-11-07T10:14:29Z</dcterms:modified>
</cp:coreProperties>
</file>