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480" windowHeight="11280" activeTab="0"/>
  </bookViews>
  <sheets>
    <sheet name="Лист 1" sheetId="1" r:id="rId1"/>
  </sheets>
  <externalReferences>
    <externalReference r:id="rId4"/>
  </externalReference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1'!$4:$5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1'!$A$1:$I$20</definedName>
  </definedNames>
  <calcPr fullCalcOnLoad="1"/>
</workbook>
</file>

<file path=xl/sharedStrings.xml><?xml version="1.0" encoding="utf-8"?>
<sst xmlns="http://schemas.openxmlformats.org/spreadsheetml/2006/main" count="32" uniqueCount="27">
  <si>
    <t>тыс. рублей</t>
  </si>
  <si>
    <t>№ п/п</t>
  </si>
  <si>
    <t>Направление расходов</t>
  </si>
  <si>
    <t>Комментарии</t>
  </si>
  <si>
    <t>Итого</t>
  </si>
  <si>
    <t>Предложения по сокращению расходов</t>
  </si>
  <si>
    <t>Предложения по увеличению расходов</t>
  </si>
  <si>
    <t>Возмещение затрат работодателей на организацию наставничества, дополнительного профессионального образования и профессионального обучения молодых специалистов</t>
  </si>
  <si>
    <t>Развитие в Самарской области движения WorldSkills</t>
  </si>
  <si>
    <t>Средства необходимы на обеспечение участия представителей Самарской области в полуфинале и финале конкурса WorldSkills</t>
  </si>
  <si>
    <t>Министерство труда, занятости и миграционной политики Самарской области</t>
  </si>
  <si>
    <t xml:space="preserve">Министерство экономического развития, инвестиций и торговли Самарской области </t>
  </si>
  <si>
    <t xml:space="preserve">Предоставление субсидий субъектам малого и среднего предпринимательства  в целях возмещения затрат в части расходов на уплату лизинговых платежей по договорам лизинга
</t>
  </si>
  <si>
    <t xml:space="preserve">Предоставление взноса в уставной капитал АО "Гарантийный фонд Самарской области" в целях оказания финансовой поддержки субъектам малого и среднего предпринимательства (предоставление поручительств  и микрозаймов)
</t>
  </si>
  <si>
    <r>
      <t>Предоставление субсидий (грантов на создание собственного бизнеса) субъектам малого и среднего предпринимательства в целях возмещения затрат на создание собственного бизнеса</t>
    </r>
    <r>
      <rPr>
        <i/>
        <sz val="16"/>
        <rFont val="Times New Roman"/>
        <family val="1"/>
      </rPr>
      <t xml:space="preserve"> </t>
    </r>
  </si>
  <si>
    <t xml:space="preserve">Предоставление субсидий субъектам малого и среднего предпринимательства, в целях возмещения затрат  на приобретение производственного оборудования для создания для создания, и (или) развития, и (или) модернизации производства  </t>
  </si>
  <si>
    <r>
      <t>Предоставление субсидий  субъектам малого и среднего предпринимательства, в целях возмещения затрат на организацию производства товаров, выполнения работ, оказания услуг</t>
    </r>
    <r>
      <rPr>
        <sz val="16"/>
        <color indexed="10"/>
        <rFont val="Times New Roman"/>
        <family val="1"/>
      </rPr>
      <t xml:space="preserve"> </t>
    </r>
  </si>
  <si>
    <t xml:space="preserve">Предоставление субсидий  субъектам малого и среднего предпринимательства, в целях возмещения затрат на   уплату процентов по кредитам на строительство (реконструкцию) для собственных нужд производственных зданий  </t>
  </si>
  <si>
    <r>
      <t xml:space="preserve">Предоставление субсидий некоммерческим организациям на реализацию мероприятий по содействию развитию молодежного предпринимательства  </t>
    </r>
    <r>
      <rPr>
        <sz val="16"/>
        <rFont val="Times New Roman"/>
        <family val="1"/>
      </rPr>
      <t xml:space="preserve">
</t>
    </r>
  </si>
  <si>
    <r>
      <t>Предоставление субсидий ГАУ СО "ЦИРИКИ"  на финансовое обеспечение его развития в целях создания и (или) развития инфраструктуры поддержки субъектов малого и среднего предпринимательства</t>
    </r>
    <r>
      <rPr>
        <b/>
        <sz val="16"/>
        <rFont val="Times New Roman"/>
        <family val="1"/>
      </rPr>
      <t xml:space="preserve">  </t>
    </r>
  </si>
  <si>
    <r>
      <t xml:space="preserve">Предоставление субсидий микрофинансовым организациям – некоммерческим организациям,  на проведение аудиторской проверки, на обучение и повышение квалификации специалистов, на приобретение и (или) разработку специализированного лицензионного программного обеспечения </t>
    </r>
    <r>
      <rPr>
        <sz val="16"/>
        <color indexed="10"/>
        <rFont val="Times New Roman"/>
        <family val="1"/>
      </rPr>
      <t xml:space="preserve"> </t>
    </r>
  </si>
  <si>
    <t>2016 год</t>
  </si>
  <si>
    <t>2017 год</t>
  </si>
  <si>
    <t>2018 год</t>
  </si>
  <si>
    <t>Предлагается перераспределить средства областного бюджета на новое мероприятие, на реализацию которого в 2016 году планируется привлечь из федерального бюджета не менее 100 000 тыс. рублей.
Кроме того, предлагается перераспределение средств между программными мероприятиями в связи с увеличением потребности в конкретных видах поддержки субъектов малого и среднего предпринимательства.</t>
  </si>
  <si>
    <t>Приложение 3</t>
  </si>
  <si>
    <t>Предложения по перераспределению средств в расходной части областного бюджета в 2016-2018 годах в пределах общего объема бюджетных ассигнований, 
предусмотренных главным распорядителям средств областного бюджета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</si>
</sst>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\.00\.00"/>
    <numFmt numFmtId="174" formatCode="#,##0.000"/>
    <numFmt numFmtId="175" formatCode="000000"/>
    <numFmt numFmtId="176" formatCode="0.0"/>
    <numFmt numFmtId="177" formatCode="#,##0.0_ ;[Red]\-#,##0.0\ "/>
    <numFmt numFmtId="178" formatCode="#,##0.00_ ;[Red]\-#,##0.00\ "/>
    <numFmt numFmtId="179" formatCode="#,##0_ ;[Red]\-#,##0\ "/>
    <numFmt numFmtId="180" formatCode="#,##0.00;[Red]\-#,##0.00;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  <numFmt numFmtId="186" formatCode="#,##0.000000"/>
    <numFmt numFmtId="187" formatCode="_-* #,##0_р_._-;\-* #,##0_р_._-;_-* &quot;-&quot;??_р_._-;_-@_-"/>
    <numFmt numFmtId="188" formatCode="#,##0_ ;\-#,##0\ "/>
    <numFmt numFmtId="189" formatCode="#,##0.0000000"/>
    <numFmt numFmtId="190" formatCode="#,##0.0000"/>
    <numFmt numFmtId="191" formatCode="00\.00\.00"/>
    <numFmt numFmtId="192" formatCode="0000000"/>
    <numFmt numFmtId="193" formatCode="000"/>
  </numFmts>
  <fonts count="50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Times New Roman Cyr"/>
      <family val="0"/>
    </font>
    <font>
      <sz val="3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5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5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5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5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3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top" wrapText="1"/>
    </xf>
    <xf numFmtId="0" fontId="8" fillId="13" borderId="10" xfId="0" applyFont="1" applyFill="1" applyBorder="1" applyAlignment="1">
      <alignment horizontal="center" vertical="top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5 2" xfId="59"/>
    <cellStyle name="Обычный 2 6" xfId="60"/>
    <cellStyle name="Обычный 2 6 2" xfId="61"/>
    <cellStyle name="Обычный 2 7" xfId="62"/>
    <cellStyle name="Обычный 2 8" xfId="63"/>
    <cellStyle name="Обычный 3" xfId="64"/>
    <cellStyle name="Обычный 3 2" xfId="65"/>
    <cellStyle name="Обычный 4" xfId="66"/>
    <cellStyle name="Обычный 4 3" xfId="67"/>
    <cellStyle name="Обычный 6" xfId="68"/>
    <cellStyle name="Обычный 6 2" xfId="69"/>
    <cellStyle name="Обычный 8_Реестр бюджета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Тысячи [0]_Экономическая_классиф" xfId="79"/>
    <cellStyle name="Тысячи_Экономическая_классиф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print\svodbudget\&#1041;&#1070;&#1044;&#1046;&#1045;&#1058;%202012-2014\&#1048;&#1047;&#1052;&#1045;&#1053;&#1045;&#1053;&#1048;&#1071;%20&#1041;&#1070;&#1044;&#1046;&#1045;&#1058;&#1040;%202012-2014\7.%20&#1048;&#1047;&#1052;&#1045;&#1053;&#1045;&#1053;&#1048;&#1071;%20&#1041;&#1070;&#1044;&#1046;&#1045;&#1058;&#1040;%202012-2014%20(&#1072;&#1074;&#1075;&#1091;&#1089;&#1090;%202012)\&#1055;&#1077;&#1088;&#1077;&#1088;&#1072;&#1089;&#1087;&#1088;&#1077;&#1076;&#1077;&#1083;&#1077;&#1085;&#1080;&#107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пределение 28.08."/>
      <sheetName val="Перераспределение 27.08."/>
      <sheetName val="Перераспределение  после БК"/>
      <sheetName val="Перераспределение 23.08.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20"/>
  <sheetViews>
    <sheetView showZeros="0" tabSelected="1" view="pageBreakPreview" zoomScale="40" zoomScaleNormal="10" zoomScaleSheetLayoutView="40" workbookViewId="0" topLeftCell="A1">
      <pane ySplit="5" topLeftCell="A18" activePane="bottomLeft" state="frozen"/>
      <selection pane="topLeft" activeCell="A1" sqref="A1"/>
      <selection pane="bottomLeft" activeCell="I20" sqref="I20"/>
    </sheetView>
  </sheetViews>
  <sheetFormatPr defaultColWidth="9.125" defaultRowHeight="12.75"/>
  <cols>
    <col min="1" max="1" width="5.625" style="2" customWidth="1"/>
    <col min="2" max="2" width="72.50390625" style="3" customWidth="1"/>
    <col min="3" max="3" width="22.375" style="4" customWidth="1"/>
    <col min="4" max="4" width="21.75390625" style="4" customWidth="1"/>
    <col min="5" max="5" width="22.375" style="4" customWidth="1"/>
    <col min="6" max="6" width="23.125" style="4" customWidth="1"/>
    <col min="7" max="7" width="22.375" style="4" customWidth="1"/>
    <col min="8" max="8" width="22.00390625" style="4" customWidth="1"/>
    <col min="9" max="9" width="81.375" style="1" customWidth="1"/>
    <col min="10" max="16384" width="9.125" style="5" customWidth="1"/>
  </cols>
  <sheetData>
    <row r="1" ht="48.75" customHeight="1">
      <c r="I1" s="12" t="s">
        <v>25</v>
      </c>
    </row>
    <row r="2" spans="1:9" ht="58.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</row>
    <row r="3" spans="1:9" ht="31.5" customHeight="1">
      <c r="A3" s="6"/>
      <c r="B3" s="7"/>
      <c r="C3" s="8"/>
      <c r="D3" s="8"/>
      <c r="E3" s="8"/>
      <c r="F3" s="8"/>
      <c r="G3" s="8"/>
      <c r="H3" s="8"/>
      <c r="I3" s="14" t="s">
        <v>0</v>
      </c>
    </row>
    <row r="4" spans="1:9" ht="28.5" customHeight="1">
      <c r="A4" s="27" t="s">
        <v>1</v>
      </c>
      <c r="B4" s="20" t="s">
        <v>2</v>
      </c>
      <c r="C4" s="24" t="s">
        <v>21</v>
      </c>
      <c r="D4" s="25"/>
      <c r="E4" s="24" t="s">
        <v>22</v>
      </c>
      <c r="F4" s="25"/>
      <c r="G4" s="24" t="s">
        <v>23</v>
      </c>
      <c r="H4" s="25"/>
      <c r="I4" s="20" t="s">
        <v>3</v>
      </c>
    </row>
    <row r="5" spans="1:9" ht="110.25" customHeight="1">
      <c r="A5" s="27"/>
      <c r="B5" s="20"/>
      <c r="C5" s="19" t="s">
        <v>5</v>
      </c>
      <c r="D5" s="19" t="s">
        <v>6</v>
      </c>
      <c r="E5" s="19" t="s">
        <v>5</v>
      </c>
      <c r="F5" s="19" t="s">
        <v>6</v>
      </c>
      <c r="G5" s="19" t="s">
        <v>5</v>
      </c>
      <c r="H5" s="19" t="s">
        <v>6</v>
      </c>
      <c r="I5" s="20"/>
    </row>
    <row r="6" spans="1:9" ht="26.25" customHeight="1">
      <c r="A6" s="30" t="s">
        <v>10</v>
      </c>
      <c r="B6" s="31"/>
      <c r="C6" s="31"/>
      <c r="D6" s="31"/>
      <c r="E6" s="31"/>
      <c r="F6" s="31"/>
      <c r="G6" s="31"/>
      <c r="H6" s="31"/>
      <c r="I6" s="31"/>
    </row>
    <row r="7" spans="1:9" ht="112.5" customHeight="1">
      <c r="A7" s="9">
        <v>1</v>
      </c>
      <c r="B7" s="10" t="s">
        <v>7</v>
      </c>
      <c r="C7" s="11">
        <v>3607</v>
      </c>
      <c r="D7" s="15"/>
      <c r="E7" s="15"/>
      <c r="F7" s="15"/>
      <c r="G7" s="15"/>
      <c r="H7" s="15"/>
      <c r="I7" s="21" t="s">
        <v>9</v>
      </c>
    </row>
    <row r="8" spans="1:9" ht="33.75" customHeight="1">
      <c r="A8" s="9">
        <v>2</v>
      </c>
      <c r="B8" s="17" t="s">
        <v>8</v>
      </c>
      <c r="C8" s="11"/>
      <c r="D8" s="11">
        <v>3607</v>
      </c>
      <c r="E8" s="11"/>
      <c r="F8" s="11"/>
      <c r="G8" s="11"/>
      <c r="H8" s="11"/>
      <c r="I8" s="22"/>
    </row>
    <row r="9" spans="1:9" ht="29.25" customHeight="1">
      <c r="A9" s="20" t="s">
        <v>4</v>
      </c>
      <c r="B9" s="20"/>
      <c r="C9" s="13">
        <f>C7</f>
        <v>3607</v>
      </c>
      <c r="D9" s="13">
        <f>D8</f>
        <v>3607</v>
      </c>
      <c r="E9" s="13"/>
      <c r="F9" s="13"/>
      <c r="G9" s="13"/>
      <c r="H9" s="13"/>
      <c r="I9" s="16"/>
    </row>
    <row r="10" spans="1:9" ht="30.75" customHeight="1">
      <c r="A10" s="28" t="s">
        <v>11</v>
      </c>
      <c r="B10" s="29"/>
      <c r="C10" s="29"/>
      <c r="D10" s="29"/>
      <c r="E10" s="29"/>
      <c r="F10" s="29"/>
      <c r="G10" s="29"/>
      <c r="H10" s="29"/>
      <c r="I10" s="29"/>
    </row>
    <row r="11" spans="1:9" ht="93" customHeight="1">
      <c r="A11" s="9">
        <v>1</v>
      </c>
      <c r="B11" s="10" t="s">
        <v>12</v>
      </c>
      <c r="C11" s="11">
        <v>30000</v>
      </c>
      <c r="D11" s="11"/>
      <c r="E11" s="18"/>
      <c r="F11" s="18"/>
      <c r="G11" s="18"/>
      <c r="H11" s="18"/>
      <c r="I11" s="21" t="s">
        <v>24</v>
      </c>
    </row>
    <row r="12" spans="1:9" ht="108.75" customHeight="1">
      <c r="A12" s="9">
        <v>2</v>
      </c>
      <c r="B12" s="10" t="s">
        <v>13</v>
      </c>
      <c r="C12" s="11"/>
      <c r="D12" s="11">
        <v>30000</v>
      </c>
      <c r="E12" s="11"/>
      <c r="F12" s="11"/>
      <c r="G12" s="11"/>
      <c r="H12" s="11"/>
      <c r="I12" s="23"/>
    </row>
    <row r="13" spans="1:9" ht="93" customHeight="1">
      <c r="A13" s="9">
        <v>3</v>
      </c>
      <c r="B13" s="10" t="s">
        <v>14</v>
      </c>
      <c r="C13" s="11"/>
      <c r="D13" s="11">
        <v>151.89</v>
      </c>
      <c r="E13" s="11"/>
      <c r="F13" s="11">
        <v>3800</v>
      </c>
      <c r="G13" s="11"/>
      <c r="H13" s="11">
        <v>3800</v>
      </c>
      <c r="I13" s="23"/>
    </row>
    <row r="14" spans="1:9" ht="114" customHeight="1">
      <c r="A14" s="9">
        <v>4</v>
      </c>
      <c r="B14" s="10" t="s">
        <v>15</v>
      </c>
      <c r="C14" s="11"/>
      <c r="D14" s="11"/>
      <c r="E14" s="11"/>
      <c r="F14" s="11">
        <v>3000</v>
      </c>
      <c r="G14" s="11"/>
      <c r="H14" s="11">
        <v>3000</v>
      </c>
      <c r="I14" s="23"/>
    </row>
    <row r="15" spans="1:9" ht="90" customHeight="1">
      <c r="A15" s="9">
        <v>5</v>
      </c>
      <c r="B15" s="10" t="s">
        <v>16</v>
      </c>
      <c r="C15" s="11"/>
      <c r="D15" s="11">
        <v>5000</v>
      </c>
      <c r="E15" s="11"/>
      <c r="F15" s="11"/>
      <c r="G15" s="11"/>
      <c r="H15" s="11"/>
      <c r="I15" s="23"/>
    </row>
    <row r="16" spans="1:9" ht="115.5" customHeight="1">
      <c r="A16" s="9">
        <v>6</v>
      </c>
      <c r="B16" s="10" t="s">
        <v>17</v>
      </c>
      <c r="C16" s="11">
        <v>3000</v>
      </c>
      <c r="D16" s="11"/>
      <c r="E16" s="11">
        <v>3000</v>
      </c>
      <c r="F16" s="11"/>
      <c r="G16" s="11">
        <v>3000</v>
      </c>
      <c r="H16" s="11"/>
      <c r="I16" s="23"/>
    </row>
    <row r="17" spans="1:9" ht="93" customHeight="1">
      <c r="A17" s="9">
        <v>7</v>
      </c>
      <c r="B17" s="10" t="s">
        <v>18</v>
      </c>
      <c r="C17" s="11"/>
      <c r="D17" s="11">
        <v>1200</v>
      </c>
      <c r="E17" s="11"/>
      <c r="F17" s="11">
        <v>1200</v>
      </c>
      <c r="G17" s="11"/>
      <c r="H17" s="11">
        <v>1200</v>
      </c>
      <c r="I17" s="23"/>
    </row>
    <row r="18" spans="1:9" ht="117" customHeight="1">
      <c r="A18" s="9">
        <v>8</v>
      </c>
      <c r="B18" s="10" t="s">
        <v>19</v>
      </c>
      <c r="C18" s="11">
        <v>5000</v>
      </c>
      <c r="D18" s="11"/>
      <c r="E18" s="11">
        <v>5000</v>
      </c>
      <c r="F18" s="11"/>
      <c r="G18" s="11">
        <v>5000</v>
      </c>
      <c r="H18" s="11"/>
      <c r="I18" s="23"/>
    </row>
    <row r="19" spans="1:9" ht="157.5" customHeight="1">
      <c r="A19" s="9">
        <v>9</v>
      </c>
      <c r="B19" s="10" t="s">
        <v>20</v>
      </c>
      <c r="C19" s="11"/>
      <c r="D19" s="11">
        <v>1648.1</v>
      </c>
      <c r="E19" s="11"/>
      <c r="F19" s="11"/>
      <c r="G19" s="11"/>
      <c r="H19" s="11"/>
      <c r="I19" s="22"/>
    </row>
    <row r="20" spans="1:9" ht="23.25" customHeight="1">
      <c r="A20" s="20" t="s">
        <v>4</v>
      </c>
      <c r="B20" s="20"/>
      <c r="C20" s="18">
        <f aca="true" t="shared" si="0" ref="C20:H20">SUM(C11:C19)</f>
        <v>38000</v>
      </c>
      <c r="D20" s="18">
        <f t="shared" si="0"/>
        <v>37999.99</v>
      </c>
      <c r="E20" s="18">
        <f t="shared" si="0"/>
        <v>8000</v>
      </c>
      <c r="F20" s="18">
        <f t="shared" si="0"/>
        <v>8000</v>
      </c>
      <c r="G20" s="18">
        <f t="shared" si="0"/>
        <v>8000</v>
      </c>
      <c r="H20" s="18">
        <f t="shared" si="0"/>
        <v>8000</v>
      </c>
      <c r="I20" s="32"/>
    </row>
  </sheetData>
  <sheetProtection/>
  <mergeCells count="13">
    <mergeCell ref="A20:B20"/>
    <mergeCell ref="A2:I2"/>
    <mergeCell ref="A4:A5"/>
    <mergeCell ref="B4:B5"/>
    <mergeCell ref="A10:I10"/>
    <mergeCell ref="A6:I6"/>
    <mergeCell ref="A9:B9"/>
    <mergeCell ref="I4:I5"/>
    <mergeCell ref="I7:I8"/>
    <mergeCell ref="I11:I19"/>
    <mergeCell ref="C4:D4"/>
    <mergeCell ref="E4:F4"/>
    <mergeCell ref="G4:H4"/>
  </mergeCells>
  <printOptions horizontalCentered="1"/>
  <pageMargins left="0.15748031496062992" right="0.15748031496062992" top="0.35433070866141736" bottom="0.4330708661417323" header="0.15748031496062992" footer="0.15748031496062992"/>
  <pageSetup fitToHeight="0" fitToWidth="1" horizontalDpi="600" verticalDpi="600" orientation="portrait" paperSize="9" scale="35" r:id="rId1"/>
  <headerFooter alignWithMargins="0">
    <oddFooter>&amp;L&amp;"Times New Roman,обычный"&amp;12&amp;D &amp;T&amp;C&amp;"Times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Чимбир</dc:creator>
  <cp:keywords/>
  <dc:description/>
  <cp:lastModifiedBy>chimbir@depfin.samara.ru</cp:lastModifiedBy>
  <cp:lastPrinted>2016-03-21T09:13:51Z</cp:lastPrinted>
  <dcterms:created xsi:type="dcterms:W3CDTF">2014-10-15T16:40:59Z</dcterms:created>
  <dcterms:modified xsi:type="dcterms:W3CDTF">2016-03-21T09:13:54Z</dcterms:modified>
  <cp:category/>
  <cp:version/>
  <cp:contentType/>
  <cp:contentStatus/>
</cp:coreProperties>
</file>