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48" windowWidth="15492" windowHeight="9780" tabRatio="891" activeTab="0"/>
  </bookViews>
  <sheets>
    <sheet name="Лист 1" sheetId="1" r:id="rId1"/>
  </sheets>
  <definedNames>
    <definedName name="A" hidden="1">{#N/A,#N/A,TRUE,"Дох_к";#N/A,#N/A,TRUE,"Расх_к";#N/A,#N/A,TRUE,"Дох_о";#N/A,#N/A,TRUE,"Расх_о";#N/A,#N/A,TRUE,"Ст8_9";#N/A,#N/A,TRUE,"Ст_10";#N/A,#N/A,TRUE,"Ст11_15"}</definedName>
    <definedName name="no" localSheetId="0">#REF!</definedName>
    <definedName name="no">#REF!</definedName>
    <definedName name="w" localSheetId="0">#REF!</definedName>
    <definedName name="w">#REF!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0">'Лист 1'!$4:$6</definedName>
    <definedName name="Обеспеченность" hidden="1">{#N/A,#N/A,TRUE,"Дох_к";#N/A,#N/A,TRUE,"Расх_к";#N/A,#N/A,TRUE,"Дох_о";#N/A,#N/A,TRUE,"Расх_о";#N/A,#N/A,TRUE,"Ст8_9";#N/A,#N/A,TRUE,"Ст_10";#N/A,#N/A,TRUE,"Ст11_15"}</definedName>
    <definedName name="_xlnm.Print_Area" localSheetId="0">'Лист 1'!$A$1:$D$19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<sst xmlns="http://schemas.openxmlformats.org/spreadsheetml/2006/main" count="26" uniqueCount="23">
  <si>
    <t>тыс. рублей</t>
  </si>
  <si>
    <t>№ п/п</t>
  </si>
  <si>
    <t xml:space="preserve">Наименование направления расходов </t>
  </si>
  <si>
    <t>Расходы, осуществляемые за счет:</t>
  </si>
  <si>
    <t>безвозмездных поступлений в 2018 году (отражаются в доходной и расходной части областного бюджета)</t>
  </si>
  <si>
    <t>2</t>
  </si>
  <si>
    <t>Предложения по увеличению (уменьшению) расходов за счет безвозмездных поступлений в областной бюджет в 2018 году</t>
  </si>
  <si>
    <t>Комментарии</t>
  </si>
  <si>
    <t xml:space="preserve">Департамент управления делами Губернатора Самарской области и Правительства Самарской области </t>
  </si>
  <si>
    <t xml:space="preserve">Средства отражаются в законе об областном бюджете по мере поступления из федерального бюджета. </t>
  </si>
  <si>
    <t>Итого по ГРБС:</t>
  </si>
  <si>
    <t>Министерство транспорта и автомобильных дорог Самарской области</t>
  </si>
  <si>
    <t>Иные межбюджетные трансферты из федерального бюджета на финансовое обеспечение дорожной деятельности в рамках основного мероприятия "Содействие развитию автомобильных дорог регионального, межмуниципального и местного значения" государственной программы Российской Федерации "Развитие транспортной системы"</t>
  </si>
  <si>
    <t>ВСЕГО:</t>
  </si>
  <si>
    <t>Министерство энергетики и ЖКХ Самарской области</t>
  </si>
  <si>
    <t>Итого</t>
  </si>
  <si>
    <t>Решением правления Фонда содействия реформированию жилищно-коммунального хозяйства от 26.02.2018 № 818 для Самарской области согласован объем средств финансовой поддержки Фонда в 2018 году в размере 28 607,13 тыс. рублей. Данные средства являются недополученным остатком 2017 года по проекту модернизации группового водопровода в м.р. Красноармейский.</t>
  </si>
  <si>
    <t>Самарская Губернская Дума</t>
  </si>
  <si>
    <t>Иные межбюджетные трансферты из федерального бюджета на обеспечение деятельности депутатов Государственной Думы и их помощников в избирательных округах</t>
  </si>
  <si>
    <t>Безвозмездные поступления от Фонда содействия реформированию ЖКХ на реконструкцию Красноармейского группового водопровода от ПК 164+16 через ПК 238+23 (поворотный) до ПК 106+12 в муниципальном районе Красноармейский</t>
  </si>
  <si>
    <t>Иные межбюджетные трансферты из федерального бюджета на обеспечение членов Совета Федерации и их помощников в субъектах Российской Федерации</t>
  </si>
  <si>
    <t xml:space="preserve">В соответствии с распоряжением Правительства Российской Федерации от 10.02.2018 № 206-р о распределении иных межбюджетных трансфертов, предоставляемых в целях достижения целевых показателей региональных программ, предусматривающих мероприятия по строительству, реконструкции, капитальному ремонту  и ремонту уникальных дорожных искусственных сооружений предусмотрены средства  бюджету Самарской области на 2018 год в объёме 700 000 тыс. рублей.  
Средства планируется направить на строительство мостового перехода «Фрунзенский» через реку Самару с выходом на автомобильную дорогу «Автодорожный маршрут «Центр – Поволжье – Урал». </t>
  </si>
  <si>
    <t>Приложение 1 к пояснительной записке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</si>
</sst>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\.00\.00"/>
    <numFmt numFmtId="174" formatCode="#,##0.000"/>
    <numFmt numFmtId="175" formatCode="#,##0.0000"/>
    <numFmt numFmtId="176" formatCode="#,##0.00000"/>
    <numFmt numFmtId="177" formatCode="0000000000"/>
    <numFmt numFmtId="178" formatCode="000\.00\.00"/>
  </numFmts>
  <fonts count="58">
    <font>
      <sz val="10"/>
      <name val="Arial Cyr"/>
      <family val="0"/>
    </font>
    <font>
      <sz val="12"/>
      <color indexed="8"/>
      <name val="Times New Roman"/>
      <family val="2"/>
    </font>
    <font>
      <sz val="11"/>
      <name val="Times New Roman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8"/>
      <name val="Times New Roman"/>
      <family val="1"/>
    </font>
    <font>
      <b/>
      <sz val="18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i/>
      <sz val="14"/>
      <color theme="1"/>
      <name val="Times New Roman"/>
      <family val="1"/>
    </font>
    <font>
      <b/>
      <sz val="16"/>
      <color theme="1"/>
      <name val="Times New Roman"/>
      <family val="1"/>
    </font>
    <font>
      <i/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Calibri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3" fillId="0" borderId="0" xfId="52" applyFont="1" applyAlignment="1">
      <alignment vertical="center"/>
      <protection/>
    </xf>
    <xf numFmtId="172" fontId="43" fillId="0" borderId="0" xfId="52" applyNumberFormat="1" applyFont="1" applyFill="1" applyAlignment="1">
      <alignment horizontal="center" vertical="center"/>
      <protection/>
    </xf>
    <xf numFmtId="0" fontId="43" fillId="0" borderId="0" xfId="52" applyFont="1">
      <alignment/>
      <protection/>
    </xf>
    <xf numFmtId="0" fontId="49" fillId="0" borderId="0" xfId="52" applyFont="1" applyAlignment="1">
      <alignment wrapText="1"/>
      <protection/>
    </xf>
    <xf numFmtId="0" fontId="49" fillId="0" borderId="0" xfId="52" applyFont="1" applyAlignment="1">
      <alignment vertical="center" wrapText="1"/>
      <protection/>
    </xf>
    <xf numFmtId="49" fontId="50" fillId="0" borderId="0" xfId="52" applyNumberFormat="1" applyFont="1" applyFill="1" applyAlignment="1">
      <alignment horizontal="center" vertical="center" wrapText="1"/>
      <protection/>
    </xf>
    <xf numFmtId="0" fontId="51" fillId="0" borderId="0" xfId="52" applyFont="1" applyAlignment="1">
      <alignment wrapText="1"/>
      <protection/>
    </xf>
    <xf numFmtId="0" fontId="52" fillId="0" borderId="0" xfId="52" applyFont="1" applyAlignment="1">
      <alignment wrapText="1"/>
      <protection/>
    </xf>
    <xf numFmtId="0" fontId="6" fillId="33" borderId="0" xfId="52" applyFont="1" applyFill="1" applyAlignment="1">
      <alignment wrapText="1"/>
      <protection/>
    </xf>
    <xf numFmtId="0" fontId="5" fillId="33" borderId="10" xfId="52" applyNumberFormat="1" applyFont="1" applyFill="1" applyBorder="1" applyAlignment="1">
      <alignment horizontal="left" vertical="center" wrapText="1"/>
      <protection/>
    </xf>
    <xf numFmtId="172" fontId="53" fillId="0" borderId="10" xfId="52" applyNumberFormat="1" applyFont="1" applyFill="1" applyBorder="1" applyAlignment="1">
      <alignment horizontal="center" vertical="center" wrapText="1"/>
      <protection/>
    </xf>
    <xf numFmtId="172" fontId="52" fillId="0" borderId="10" xfId="52" applyNumberFormat="1" applyFont="1" applyFill="1" applyBorder="1" applyAlignment="1">
      <alignment horizontal="center" vertical="center" wrapText="1"/>
      <protection/>
    </xf>
    <xf numFmtId="0" fontId="54" fillId="0" borderId="0" xfId="52" applyFont="1" applyAlignment="1">
      <alignment vertical="top"/>
      <protection/>
    </xf>
    <xf numFmtId="49" fontId="52" fillId="0" borderId="0" xfId="52" applyNumberFormat="1" applyFont="1" applyAlignment="1">
      <alignment horizontal="center" vertical="top" wrapText="1"/>
      <protection/>
    </xf>
    <xf numFmtId="172" fontId="50" fillId="0" borderId="10" xfId="52" applyNumberFormat="1" applyFont="1" applyFill="1" applyBorder="1" applyAlignment="1">
      <alignment horizontal="center" vertical="center" wrapText="1"/>
      <protection/>
    </xf>
    <xf numFmtId="0" fontId="53" fillId="0" borderId="0" xfId="52" applyFont="1" applyAlignment="1">
      <alignment horizontal="right" vertical="top" wrapText="1"/>
      <protection/>
    </xf>
    <xf numFmtId="3" fontId="53" fillId="34" borderId="0" xfId="52" applyNumberFormat="1" applyFont="1" applyFill="1" applyBorder="1" applyAlignment="1">
      <alignment horizontal="right" wrapText="1"/>
      <protection/>
    </xf>
    <xf numFmtId="0" fontId="54" fillId="0" borderId="0" xfId="52" applyFont="1">
      <alignment/>
      <protection/>
    </xf>
    <xf numFmtId="3" fontId="52" fillId="0" borderId="0" xfId="52" applyNumberFormat="1" applyFont="1" applyAlignment="1">
      <alignment wrapText="1"/>
      <protection/>
    </xf>
    <xf numFmtId="3" fontId="55" fillId="0" borderId="10" xfId="52" applyNumberFormat="1" applyFont="1" applyFill="1" applyBorder="1" applyAlignment="1">
      <alignment horizontal="center" vertical="center" wrapText="1"/>
      <protection/>
    </xf>
    <xf numFmtId="3" fontId="55" fillId="0" borderId="10" xfId="52" applyNumberFormat="1" applyFont="1" applyBorder="1" applyAlignment="1">
      <alignment horizontal="center" vertical="center" wrapText="1"/>
      <protection/>
    </xf>
    <xf numFmtId="172" fontId="56" fillId="0" borderId="0" xfId="52" applyNumberFormat="1" applyFont="1" applyFill="1" applyAlignment="1">
      <alignment horizontal="center" vertical="center"/>
      <protection/>
    </xf>
    <xf numFmtId="49" fontId="50" fillId="33" borderId="10" xfId="52" applyNumberFormat="1" applyFont="1" applyFill="1" applyBorder="1" applyAlignment="1">
      <alignment horizontal="center" vertical="center" wrapText="1"/>
      <protection/>
    </xf>
    <xf numFmtId="172" fontId="53" fillId="0" borderId="11" xfId="52" applyNumberFormat="1" applyFont="1" applyFill="1" applyBorder="1" applyAlignment="1">
      <alignment horizontal="center" vertical="center" wrapText="1"/>
      <protection/>
    </xf>
    <xf numFmtId="0" fontId="53" fillId="33" borderId="12" xfId="52" applyFont="1" applyFill="1" applyBorder="1" applyAlignment="1">
      <alignment horizontal="center" vertical="center" wrapText="1"/>
      <protection/>
    </xf>
    <xf numFmtId="0" fontId="53" fillId="33" borderId="11" xfId="52" applyFont="1" applyFill="1" applyBorder="1" applyAlignment="1">
      <alignment horizontal="left" vertical="center" wrapText="1"/>
      <protection/>
    </xf>
    <xf numFmtId="0" fontId="53" fillId="33" borderId="10" xfId="52" applyFont="1" applyFill="1" applyBorder="1" applyAlignment="1">
      <alignment horizontal="center" vertical="center" wrapText="1"/>
      <protection/>
    </xf>
    <xf numFmtId="0" fontId="53" fillId="0" borderId="10" xfId="52" applyFont="1" applyFill="1" applyBorder="1" applyAlignment="1">
      <alignment horizontal="left" vertical="center" wrapText="1"/>
      <protection/>
    </xf>
    <xf numFmtId="0" fontId="53" fillId="0" borderId="11" xfId="52" applyFont="1" applyFill="1" applyBorder="1" applyAlignment="1">
      <alignment horizontal="left" vertical="center" wrapText="1"/>
      <protection/>
    </xf>
    <xf numFmtId="0" fontId="5" fillId="0" borderId="10" xfId="52" applyNumberFormat="1" applyFont="1" applyFill="1" applyBorder="1" applyAlignment="1">
      <alignment vertical="center" wrapText="1"/>
      <protection/>
    </xf>
    <xf numFmtId="0" fontId="52" fillId="33" borderId="13" xfId="52" applyFont="1" applyFill="1" applyBorder="1" applyAlignment="1">
      <alignment horizontal="center" vertical="center"/>
      <protection/>
    </xf>
    <xf numFmtId="0" fontId="52" fillId="33" borderId="14" xfId="52" applyFont="1" applyFill="1" applyBorder="1" applyAlignment="1">
      <alignment horizontal="center" vertical="center"/>
      <protection/>
    </xf>
    <xf numFmtId="3" fontId="52" fillId="5" borderId="13" xfId="0" applyNumberFormat="1" applyFont="1" applyFill="1" applyBorder="1" applyAlignment="1">
      <alignment horizontal="center" vertical="center" wrapText="1"/>
    </xf>
    <xf numFmtId="3" fontId="52" fillId="5" borderId="15" xfId="0" applyNumberFormat="1" applyFont="1" applyFill="1" applyBorder="1" applyAlignment="1">
      <alignment horizontal="center" vertical="center" wrapText="1"/>
    </xf>
    <xf numFmtId="3" fontId="52" fillId="5" borderId="14" xfId="0" applyNumberFormat="1" applyFont="1" applyFill="1" applyBorder="1" applyAlignment="1">
      <alignment horizontal="center" vertical="center" wrapText="1"/>
    </xf>
    <xf numFmtId="49" fontId="57" fillId="0" borderId="0" xfId="52" applyNumberFormat="1" applyFont="1" applyAlignment="1">
      <alignment horizontal="center" vertical="top" wrapText="1"/>
      <protection/>
    </xf>
    <xf numFmtId="0" fontId="52" fillId="0" borderId="10" xfId="52" applyFont="1" applyBorder="1" applyAlignment="1">
      <alignment horizontal="center" vertical="center" wrapText="1"/>
      <protection/>
    </xf>
    <xf numFmtId="49" fontId="52" fillId="0" borderId="10" xfId="52" applyNumberFormat="1" applyFont="1" applyBorder="1" applyAlignment="1">
      <alignment horizontal="center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2 6" xfId="57"/>
    <cellStyle name="Обычный 2 7" xfId="58"/>
    <cellStyle name="Обычный 2 8" xfId="59"/>
    <cellStyle name="Обычный 3 2" xfId="60"/>
    <cellStyle name="Обычный 4" xfId="61"/>
    <cellStyle name="Обычный 8_Реестр бюджета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Экономическая_классиф" xfId="69"/>
    <cellStyle name="Тысячи_Экономическая_классиф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18</xdr:row>
      <xdr:rowOff>0</xdr:rowOff>
    </xdr:from>
    <xdr:ext cx="9525" cy="104775"/>
    <xdr:sp fLocksText="0">
      <xdr:nvSpPr>
        <xdr:cNvPr id="1" name="Text Box 5"/>
        <xdr:cNvSpPr txBox="1">
          <a:spLocks noChangeArrowheads="1"/>
        </xdr:cNvSpPr>
      </xdr:nvSpPr>
      <xdr:spPr>
        <a:xfrm>
          <a:off x="1209675" y="1630680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14300" cy="123825"/>
    <xdr:sp fLocksText="0">
      <xdr:nvSpPr>
        <xdr:cNvPr id="2" name="Text Box 1"/>
        <xdr:cNvSpPr txBox="1">
          <a:spLocks noChangeArrowheads="1"/>
        </xdr:cNvSpPr>
      </xdr:nvSpPr>
      <xdr:spPr>
        <a:xfrm>
          <a:off x="533400" y="1630680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14300" cy="123825"/>
    <xdr:sp fLocksText="0">
      <xdr:nvSpPr>
        <xdr:cNvPr id="3" name="Text Box 6"/>
        <xdr:cNvSpPr txBox="1">
          <a:spLocks noChangeArrowheads="1"/>
        </xdr:cNvSpPr>
      </xdr:nvSpPr>
      <xdr:spPr>
        <a:xfrm>
          <a:off x="533400" y="1630680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676275</xdr:colOff>
      <xdr:row>18</xdr:row>
      <xdr:rowOff>0</xdr:rowOff>
    </xdr:from>
    <xdr:ext cx="9525" cy="104775"/>
    <xdr:sp fLocksText="0">
      <xdr:nvSpPr>
        <xdr:cNvPr id="4" name="Text Box 5"/>
        <xdr:cNvSpPr txBox="1">
          <a:spLocks noChangeArrowheads="1"/>
        </xdr:cNvSpPr>
      </xdr:nvSpPr>
      <xdr:spPr>
        <a:xfrm>
          <a:off x="1209675" y="1630680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14300" cy="123825"/>
    <xdr:sp fLocksText="0">
      <xdr:nvSpPr>
        <xdr:cNvPr id="5" name="Text Box 1"/>
        <xdr:cNvSpPr txBox="1">
          <a:spLocks noChangeArrowheads="1"/>
        </xdr:cNvSpPr>
      </xdr:nvSpPr>
      <xdr:spPr>
        <a:xfrm>
          <a:off x="533400" y="1630680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14300" cy="123825"/>
    <xdr:sp fLocksText="0">
      <xdr:nvSpPr>
        <xdr:cNvPr id="6" name="Text Box 6"/>
        <xdr:cNvSpPr txBox="1">
          <a:spLocks noChangeArrowheads="1"/>
        </xdr:cNvSpPr>
      </xdr:nvSpPr>
      <xdr:spPr>
        <a:xfrm>
          <a:off x="533400" y="1630680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533400</xdr:colOff>
      <xdr:row>18</xdr:row>
      <xdr:rowOff>0</xdr:rowOff>
    </xdr:from>
    <xdr:ext cx="28575" cy="104775"/>
    <xdr:sp fLocksText="0">
      <xdr:nvSpPr>
        <xdr:cNvPr id="7" name="Text Box 5"/>
        <xdr:cNvSpPr txBox="1">
          <a:spLocks noChangeArrowheads="1"/>
        </xdr:cNvSpPr>
      </xdr:nvSpPr>
      <xdr:spPr>
        <a:xfrm>
          <a:off x="533400" y="16306800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676275</xdr:colOff>
      <xdr:row>18</xdr:row>
      <xdr:rowOff>0</xdr:rowOff>
    </xdr:from>
    <xdr:ext cx="9525" cy="85725"/>
    <xdr:sp fLocksText="0">
      <xdr:nvSpPr>
        <xdr:cNvPr id="8" name="Text Box 5"/>
        <xdr:cNvSpPr txBox="1">
          <a:spLocks noChangeArrowheads="1"/>
        </xdr:cNvSpPr>
      </xdr:nvSpPr>
      <xdr:spPr>
        <a:xfrm>
          <a:off x="1209675" y="16306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14300" cy="104775"/>
    <xdr:sp fLocksText="0">
      <xdr:nvSpPr>
        <xdr:cNvPr id="9" name="Text Box 1"/>
        <xdr:cNvSpPr txBox="1">
          <a:spLocks noChangeArrowheads="1"/>
        </xdr:cNvSpPr>
      </xdr:nvSpPr>
      <xdr:spPr>
        <a:xfrm>
          <a:off x="533400" y="16306800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14300" cy="104775"/>
    <xdr:sp fLocksText="0">
      <xdr:nvSpPr>
        <xdr:cNvPr id="10" name="Text Box 6"/>
        <xdr:cNvSpPr txBox="1">
          <a:spLocks noChangeArrowheads="1"/>
        </xdr:cNvSpPr>
      </xdr:nvSpPr>
      <xdr:spPr>
        <a:xfrm>
          <a:off x="533400" y="16306800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676275</xdr:colOff>
      <xdr:row>18</xdr:row>
      <xdr:rowOff>0</xdr:rowOff>
    </xdr:from>
    <xdr:ext cx="9525" cy="85725"/>
    <xdr:sp fLocksText="0">
      <xdr:nvSpPr>
        <xdr:cNvPr id="11" name="Text Box 5"/>
        <xdr:cNvSpPr txBox="1">
          <a:spLocks noChangeArrowheads="1"/>
        </xdr:cNvSpPr>
      </xdr:nvSpPr>
      <xdr:spPr>
        <a:xfrm>
          <a:off x="1209675" y="16306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14300" cy="104775"/>
    <xdr:sp fLocksText="0">
      <xdr:nvSpPr>
        <xdr:cNvPr id="12" name="Text Box 1"/>
        <xdr:cNvSpPr txBox="1">
          <a:spLocks noChangeArrowheads="1"/>
        </xdr:cNvSpPr>
      </xdr:nvSpPr>
      <xdr:spPr>
        <a:xfrm>
          <a:off x="533400" y="16306800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14300" cy="104775"/>
    <xdr:sp fLocksText="0">
      <xdr:nvSpPr>
        <xdr:cNvPr id="13" name="Text Box 6"/>
        <xdr:cNvSpPr txBox="1">
          <a:spLocks noChangeArrowheads="1"/>
        </xdr:cNvSpPr>
      </xdr:nvSpPr>
      <xdr:spPr>
        <a:xfrm>
          <a:off x="533400" y="16306800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676275</xdr:colOff>
      <xdr:row>18</xdr:row>
      <xdr:rowOff>0</xdr:rowOff>
    </xdr:from>
    <xdr:ext cx="9525" cy="104775"/>
    <xdr:sp fLocksText="0">
      <xdr:nvSpPr>
        <xdr:cNvPr id="14" name="Text Box 5"/>
        <xdr:cNvSpPr txBox="1">
          <a:spLocks noChangeArrowheads="1"/>
        </xdr:cNvSpPr>
      </xdr:nvSpPr>
      <xdr:spPr>
        <a:xfrm>
          <a:off x="1209675" y="1630680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14300" cy="123825"/>
    <xdr:sp fLocksText="0">
      <xdr:nvSpPr>
        <xdr:cNvPr id="15" name="Text Box 1"/>
        <xdr:cNvSpPr txBox="1">
          <a:spLocks noChangeArrowheads="1"/>
        </xdr:cNvSpPr>
      </xdr:nvSpPr>
      <xdr:spPr>
        <a:xfrm>
          <a:off x="533400" y="1630680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14300" cy="123825"/>
    <xdr:sp fLocksText="0">
      <xdr:nvSpPr>
        <xdr:cNvPr id="16" name="Text Box 6"/>
        <xdr:cNvSpPr txBox="1">
          <a:spLocks noChangeArrowheads="1"/>
        </xdr:cNvSpPr>
      </xdr:nvSpPr>
      <xdr:spPr>
        <a:xfrm>
          <a:off x="533400" y="1630680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676275</xdr:colOff>
      <xdr:row>18</xdr:row>
      <xdr:rowOff>0</xdr:rowOff>
    </xdr:from>
    <xdr:ext cx="9525" cy="104775"/>
    <xdr:sp fLocksText="0">
      <xdr:nvSpPr>
        <xdr:cNvPr id="17" name="Text Box 5"/>
        <xdr:cNvSpPr txBox="1">
          <a:spLocks noChangeArrowheads="1"/>
        </xdr:cNvSpPr>
      </xdr:nvSpPr>
      <xdr:spPr>
        <a:xfrm>
          <a:off x="1209675" y="1630680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14300" cy="123825"/>
    <xdr:sp fLocksText="0">
      <xdr:nvSpPr>
        <xdr:cNvPr id="18" name="Text Box 1"/>
        <xdr:cNvSpPr txBox="1">
          <a:spLocks noChangeArrowheads="1"/>
        </xdr:cNvSpPr>
      </xdr:nvSpPr>
      <xdr:spPr>
        <a:xfrm>
          <a:off x="533400" y="1630680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14300" cy="123825"/>
    <xdr:sp fLocksText="0">
      <xdr:nvSpPr>
        <xdr:cNvPr id="19" name="Text Box 6"/>
        <xdr:cNvSpPr txBox="1">
          <a:spLocks noChangeArrowheads="1"/>
        </xdr:cNvSpPr>
      </xdr:nvSpPr>
      <xdr:spPr>
        <a:xfrm>
          <a:off x="533400" y="16306800"/>
          <a:ext cx="114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533400</xdr:colOff>
      <xdr:row>18</xdr:row>
      <xdr:rowOff>0</xdr:rowOff>
    </xdr:from>
    <xdr:ext cx="28575" cy="104775"/>
    <xdr:sp fLocksText="0">
      <xdr:nvSpPr>
        <xdr:cNvPr id="20" name="Text Box 5"/>
        <xdr:cNvSpPr txBox="1">
          <a:spLocks noChangeArrowheads="1"/>
        </xdr:cNvSpPr>
      </xdr:nvSpPr>
      <xdr:spPr>
        <a:xfrm>
          <a:off x="533400" y="16306800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676275</xdr:colOff>
      <xdr:row>18</xdr:row>
      <xdr:rowOff>0</xdr:rowOff>
    </xdr:from>
    <xdr:ext cx="9525" cy="85725"/>
    <xdr:sp fLocksText="0">
      <xdr:nvSpPr>
        <xdr:cNvPr id="21" name="Text Box 5"/>
        <xdr:cNvSpPr txBox="1">
          <a:spLocks noChangeArrowheads="1"/>
        </xdr:cNvSpPr>
      </xdr:nvSpPr>
      <xdr:spPr>
        <a:xfrm>
          <a:off x="1209675" y="16306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14300" cy="104775"/>
    <xdr:sp fLocksText="0">
      <xdr:nvSpPr>
        <xdr:cNvPr id="22" name="Text Box 1"/>
        <xdr:cNvSpPr txBox="1">
          <a:spLocks noChangeArrowheads="1"/>
        </xdr:cNvSpPr>
      </xdr:nvSpPr>
      <xdr:spPr>
        <a:xfrm>
          <a:off x="533400" y="16306800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14300" cy="104775"/>
    <xdr:sp fLocksText="0">
      <xdr:nvSpPr>
        <xdr:cNvPr id="23" name="Text Box 6"/>
        <xdr:cNvSpPr txBox="1">
          <a:spLocks noChangeArrowheads="1"/>
        </xdr:cNvSpPr>
      </xdr:nvSpPr>
      <xdr:spPr>
        <a:xfrm>
          <a:off x="533400" y="16306800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676275</xdr:colOff>
      <xdr:row>18</xdr:row>
      <xdr:rowOff>0</xdr:rowOff>
    </xdr:from>
    <xdr:ext cx="9525" cy="85725"/>
    <xdr:sp fLocksText="0">
      <xdr:nvSpPr>
        <xdr:cNvPr id="24" name="Text Box 5"/>
        <xdr:cNvSpPr txBox="1">
          <a:spLocks noChangeArrowheads="1"/>
        </xdr:cNvSpPr>
      </xdr:nvSpPr>
      <xdr:spPr>
        <a:xfrm>
          <a:off x="1209675" y="1630680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14300" cy="104775"/>
    <xdr:sp fLocksText="0">
      <xdr:nvSpPr>
        <xdr:cNvPr id="25" name="Text Box 1"/>
        <xdr:cNvSpPr txBox="1">
          <a:spLocks noChangeArrowheads="1"/>
        </xdr:cNvSpPr>
      </xdr:nvSpPr>
      <xdr:spPr>
        <a:xfrm>
          <a:off x="533400" y="16306800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14300" cy="104775"/>
    <xdr:sp fLocksText="0">
      <xdr:nvSpPr>
        <xdr:cNvPr id="26" name="Text Box 6"/>
        <xdr:cNvSpPr txBox="1">
          <a:spLocks noChangeArrowheads="1"/>
        </xdr:cNvSpPr>
      </xdr:nvSpPr>
      <xdr:spPr>
        <a:xfrm>
          <a:off x="533400" y="16306800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showGridLines="0" showZeros="0" tabSelected="1" view="pageBreakPreview" zoomScale="40" zoomScaleSheetLayoutView="40" zoomScalePageLayoutView="0" workbookViewId="0" topLeftCell="A10">
      <selection activeCell="K11" sqref="K11"/>
    </sheetView>
  </sheetViews>
  <sheetFormatPr defaultColWidth="9.125" defaultRowHeight="12.75"/>
  <cols>
    <col min="1" max="1" width="7.00390625" style="1" customWidth="1"/>
    <col min="2" max="2" width="83.375" style="13" customWidth="1"/>
    <col min="3" max="3" width="26.625" style="2" customWidth="1"/>
    <col min="4" max="4" width="80.50390625" style="18" customWidth="1"/>
    <col min="5" max="16384" width="9.125" style="3" customWidth="1"/>
  </cols>
  <sheetData>
    <row r="1" ht="30.75" customHeight="1">
      <c r="D1" s="16" t="s">
        <v>22</v>
      </c>
    </row>
    <row r="2" spans="1:4" s="4" customFormat="1" ht="26.25" customHeight="1">
      <c r="A2" s="36" t="s">
        <v>6</v>
      </c>
      <c r="B2" s="36"/>
      <c r="C2" s="36"/>
      <c r="D2" s="36"/>
    </row>
    <row r="3" spans="1:4" s="4" customFormat="1" ht="22.5">
      <c r="A3" s="5"/>
      <c r="B3" s="14"/>
      <c r="C3" s="6"/>
      <c r="D3" s="17" t="s">
        <v>0</v>
      </c>
    </row>
    <row r="4" spans="1:4" s="7" customFormat="1" ht="71.25" customHeight="1">
      <c r="A4" s="37" t="s">
        <v>1</v>
      </c>
      <c r="B4" s="38" t="s">
        <v>2</v>
      </c>
      <c r="C4" s="23" t="s">
        <v>3</v>
      </c>
      <c r="D4" s="37" t="s">
        <v>7</v>
      </c>
    </row>
    <row r="5" spans="1:4" s="8" customFormat="1" ht="190.5" customHeight="1">
      <c r="A5" s="37"/>
      <c r="B5" s="38"/>
      <c r="C5" s="15" t="s">
        <v>4</v>
      </c>
      <c r="D5" s="37"/>
    </row>
    <row r="6" spans="1:4" s="19" customFormat="1" ht="21.75" customHeight="1">
      <c r="A6" s="21">
        <v>1</v>
      </c>
      <c r="B6" s="21" t="s">
        <v>5</v>
      </c>
      <c r="C6" s="20">
        <v>3</v>
      </c>
      <c r="D6" s="21">
        <v>4</v>
      </c>
    </row>
    <row r="7" spans="1:4" s="9" customFormat="1" ht="26.25" customHeight="1">
      <c r="A7" s="33" t="s">
        <v>17</v>
      </c>
      <c r="B7" s="34"/>
      <c r="C7" s="34"/>
      <c r="D7" s="35"/>
    </row>
    <row r="8" spans="1:4" s="9" customFormat="1" ht="94.5" customHeight="1">
      <c r="A8" s="27">
        <v>1</v>
      </c>
      <c r="B8" s="28" t="s">
        <v>20</v>
      </c>
      <c r="C8" s="11">
        <v>409.733</v>
      </c>
      <c r="D8" s="29" t="s">
        <v>9</v>
      </c>
    </row>
    <row r="9" spans="1:4" s="9" customFormat="1" ht="22.5">
      <c r="A9" s="31" t="s">
        <v>10</v>
      </c>
      <c r="B9" s="32"/>
      <c r="C9" s="12">
        <f>C8</f>
        <v>409.733</v>
      </c>
      <c r="D9" s="10"/>
    </row>
    <row r="10" spans="1:4" s="9" customFormat="1" ht="26.25" customHeight="1">
      <c r="A10" s="33" t="s">
        <v>11</v>
      </c>
      <c r="B10" s="34"/>
      <c r="C10" s="34"/>
      <c r="D10" s="35"/>
    </row>
    <row r="11" spans="1:4" s="9" customFormat="1" ht="343.5" customHeight="1">
      <c r="A11" s="25">
        <v>1</v>
      </c>
      <c r="B11" s="26" t="s">
        <v>12</v>
      </c>
      <c r="C11" s="24">
        <v>700000</v>
      </c>
      <c r="D11" s="30" t="s">
        <v>21</v>
      </c>
    </row>
    <row r="12" spans="1:4" s="9" customFormat="1" ht="22.5" customHeight="1">
      <c r="A12" s="31" t="s">
        <v>10</v>
      </c>
      <c r="B12" s="32"/>
      <c r="C12" s="12">
        <f>SUM(C10:C11)</f>
        <v>700000</v>
      </c>
      <c r="D12" s="10"/>
    </row>
    <row r="13" spans="1:4" s="9" customFormat="1" ht="26.25" customHeight="1">
      <c r="A13" s="33" t="s">
        <v>14</v>
      </c>
      <c r="B13" s="34"/>
      <c r="C13" s="34"/>
      <c r="D13" s="35"/>
    </row>
    <row r="14" spans="1:4" s="9" customFormat="1" ht="193.5" customHeight="1">
      <c r="A14" s="25">
        <v>1</v>
      </c>
      <c r="B14" s="28" t="s">
        <v>19</v>
      </c>
      <c r="C14" s="24">
        <v>28607.12623</v>
      </c>
      <c r="D14" s="29" t="s">
        <v>16</v>
      </c>
    </row>
    <row r="15" spans="1:4" s="9" customFormat="1" ht="22.5">
      <c r="A15" s="31" t="s">
        <v>15</v>
      </c>
      <c r="B15" s="32"/>
      <c r="C15" s="12">
        <f>C14</f>
        <v>28607.12623</v>
      </c>
      <c r="D15" s="10"/>
    </row>
    <row r="16" spans="1:4" s="9" customFormat="1" ht="26.25" customHeight="1">
      <c r="A16" s="33" t="s">
        <v>8</v>
      </c>
      <c r="B16" s="34"/>
      <c r="C16" s="34"/>
      <c r="D16" s="35"/>
    </row>
    <row r="17" spans="1:4" s="9" customFormat="1" ht="94.5" customHeight="1">
      <c r="A17" s="27">
        <v>1</v>
      </c>
      <c r="B17" s="28" t="s">
        <v>18</v>
      </c>
      <c r="C17" s="11">
        <v>1462.9638</v>
      </c>
      <c r="D17" s="29" t="s">
        <v>9</v>
      </c>
    </row>
    <row r="18" spans="1:4" s="9" customFormat="1" ht="22.5">
      <c r="A18" s="31" t="s">
        <v>10</v>
      </c>
      <c r="B18" s="32"/>
      <c r="C18" s="12">
        <f>C17</f>
        <v>1462.9638</v>
      </c>
      <c r="D18" s="10"/>
    </row>
    <row r="19" spans="1:4" ht="23.25">
      <c r="A19" s="31" t="s">
        <v>13</v>
      </c>
      <c r="B19" s="32"/>
      <c r="C19" s="12">
        <f>C12+C18+C15+C9</f>
        <v>730479.8230300001</v>
      </c>
      <c r="D19" s="10"/>
    </row>
    <row r="20" ht="23.25">
      <c r="C20" s="22"/>
    </row>
  </sheetData>
  <sheetProtection/>
  <mergeCells count="13">
    <mergeCell ref="A10:D10"/>
    <mergeCell ref="A12:B12"/>
    <mergeCell ref="D4:D5"/>
    <mergeCell ref="A7:D7"/>
    <mergeCell ref="A9:B9"/>
    <mergeCell ref="A19:B19"/>
    <mergeCell ref="A13:D13"/>
    <mergeCell ref="A15:B15"/>
    <mergeCell ref="A16:D16"/>
    <mergeCell ref="A2:D2"/>
    <mergeCell ref="A4:A5"/>
    <mergeCell ref="B4:B5"/>
    <mergeCell ref="A18:B18"/>
  </mergeCells>
  <printOptions horizontalCentered="1"/>
  <pageMargins left="0.15748031496062992" right="0.15748031496062992" top="0.1968503937007874" bottom="0.2362204724409449" header="0.15748031496062992" footer="0.11811023622047245"/>
  <pageSetup fitToHeight="12" horizontalDpi="600" verticalDpi="600" orientation="landscape" paperSize="9" scale="74" r:id="rId2"/>
  <headerFooter>
    <oddFooter>&amp;C&amp;"Times New Roman,обычный"&amp;12&amp;P</oddFooter>
  </headerFooter>
  <rowBreaks count="2" manualBreakCount="2">
    <brk id="9" max="3" man="1"/>
    <brk id="12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latipovvr</dc:creator>
  <cp:keywords/>
  <dc:description/>
  <cp:lastModifiedBy>chimbir</cp:lastModifiedBy>
  <cp:lastPrinted>2018-03-05T05:52:20Z</cp:lastPrinted>
  <dcterms:created xsi:type="dcterms:W3CDTF">2008-01-24T08:18:28Z</dcterms:created>
  <dcterms:modified xsi:type="dcterms:W3CDTF">2018-03-05T05:52:20Z</dcterms:modified>
  <cp:category/>
  <cp:version/>
  <cp:contentType/>
  <cp:contentStatus/>
</cp:coreProperties>
</file>