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48" windowWidth="15492" windowHeight="9780" tabRatio="891" activeTab="0"/>
  </bookViews>
  <sheets>
    <sheet name="Лист 1" sheetId="1" r:id="rId1"/>
  </sheets>
  <definedNames>
    <definedName name="A" hidden="1">{#N/A,#N/A,TRUE,"Дох_к";#N/A,#N/A,TRUE,"Расх_к";#N/A,#N/A,TRUE,"Дох_о";#N/A,#N/A,TRUE,"Расх_о";#N/A,#N/A,TRUE,"Ст8_9";#N/A,#N/A,TRUE,"Ст_10";#N/A,#N/A,TRUE,"Ст11_15"}</definedName>
    <definedName name="no" localSheetId="0">#REF!</definedName>
    <definedName name="no">#REF!</definedName>
    <definedName name="w" localSheetId="0">#REF!</definedName>
    <definedName name="w">#REF!</definedName>
    <definedName name="wrn.Проект._.бюджета._.1997г.." hidden="1">{#N/A,#N/A,TRUE,"Дох_к";#N/A,#N/A,TRUE,"Расх_к";#N/A,#N/A,TRUE,"Дох_о";#N/A,#N/A,TRUE,"Расх_о";#N/A,#N/A,TRUE,"Ст8_9";#N/A,#N/A,TRUE,"Ст_10";#N/A,#N/A,TRUE,"Ст11_15"}</definedName>
    <definedName name="ввв" hidden="1">{#N/A,#N/A,TRUE,"Дох_к";#N/A,#N/A,TRUE,"Расх_к";#N/A,#N/A,TRUE,"Дох_о";#N/A,#N/A,TRUE,"Расх_о";#N/A,#N/A,TRUE,"Ст8_9";#N/A,#N/A,TRUE,"Ст_10";#N/A,#N/A,TRUE,"Ст11_15"}</definedName>
    <definedName name="_xlnm.Print_Titles" localSheetId="0">'Лист 1'!$5:$7</definedName>
    <definedName name="Обеспеченность" hidden="1">{#N/A,#N/A,TRUE,"Дох_к";#N/A,#N/A,TRUE,"Расх_к";#N/A,#N/A,TRUE,"Дох_о";#N/A,#N/A,TRUE,"Расх_о";#N/A,#N/A,TRUE,"Ст8_9";#N/A,#N/A,TRUE,"Ст_10";#N/A,#N/A,TRUE,"Ст11_15"}</definedName>
    <definedName name="_xlnm.Print_Area" localSheetId="0">'Лист 1'!$A$1:$D$18</definedName>
  </definedNames>
  <calcPr fullCalcOnLoad="1"/>
</workbook>
</file>

<file path=xl/sharedStrings.xml><?xml version="1.0" encoding="utf-8"?>
<sst xmlns="http://schemas.openxmlformats.org/spreadsheetml/2006/main" count="24" uniqueCount="22">
  <si>
    <t>тыс. рублей</t>
  </si>
  <si>
    <t>№ п/п</t>
  </si>
  <si>
    <t xml:space="preserve">Наименование направления расходов </t>
  </si>
  <si>
    <t>Расходы, осуществляемые за счет:</t>
  </si>
  <si>
    <t>2</t>
  </si>
  <si>
    <t>Комментарии</t>
  </si>
  <si>
    <t>Итого по ГРБС:</t>
  </si>
  <si>
    <t>ВСЕГО:</t>
  </si>
  <si>
    <t>безвозмездных поступлений в 2019 году (отражаются в доходной и расходной части областного бюджета)</t>
  </si>
  <si>
    <t>Министерство здравоохранения Самарской области</t>
  </si>
  <si>
    <t>Министерство социально-демографической и семейной политики Самарской области</t>
  </si>
  <si>
    <t>Фактическое поступление средств от Пенсионного Фонда Российской Федерации</t>
  </si>
  <si>
    <t>Департамент управления делами Губернатора Самарской области и Правительства Самарской области</t>
  </si>
  <si>
    <t>Иные межбюджетные трансферты на обеспечение деятельности депутатов Государственной Думы и их помощников в избирательных округах</t>
  </si>
  <si>
    <t xml:space="preserve">Средства отражаются в законе об областном бюджете по мере возмещения расходов из федерального бюджета. </t>
  </si>
  <si>
    <t>Предложения по увеличению (уменьшению) расходов за счет безвозмездных поступлений в областной бюджет в 2019 году</t>
  </si>
  <si>
    <t>Субвенция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</si>
  <si>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Безвозмездные поступления от Управления Федерального агентства по государственным резервам по Приволжскому федеральному округу</t>
  </si>
  <si>
    <t>Иные межбюджетные трансферты из Пенсионного Фонда на социальную поддержку Героев Советского Союза, Героев Российской Федерации и полных кавалеров ордена Славы</t>
  </si>
  <si>
    <t xml:space="preserve">В соответствии с распоряжением Правительства Российской Федерации от 28.12.2018 № 2973-р </t>
  </si>
  <si>
    <r>
      <t xml:space="preserve">В соответствии с письмом Управления Росрезерва по Приволжскому Федеральному округу между Управлением Федерального агентства по государственным резервам по Приволжскому федеральному округу и ГКУЗ СО «Резерв» на выполнение работ по ответственному хранению материальных ценностей федерального мобилизационного резерва. Средства планируется направить на содержание складских помещений ГКУЗ «Резерв», на которых хранятся материальные ценности федерального мобилизационного резерва. 
</t>
    </r>
    <r>
      <rPr>
        <b/>
        <u val="single"/>
        <sz val="20"/>
        <color indexed="8"/>
        <rFont val="Times New Roman"/>
        <family val="1"/>
      </rPr>
      <t xml:space="preserve">В доходной и расходной части бюджета отражаются как средства областного бюджета. </t>
    </r>
  </si>
  <si>
    <t>Приложение 1 к пояснительной записке</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</si>
</sst>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
    <numFmt numFmtId="175" formatCode="#,##0.0000"/>
    <numFmt numFmtId="176" formatCode="#,##0.00000"/>
    <numFmt numFmtId="177" formatCode="0000000000"/>
    <numFmt numFmtId="178" formatCode="000\.00\.00"/>
    <numFmt numFmtId="179" formatCode="000000"/>
    <numFmt numFmtId="180" formatCode="_-* #,##0.0_р_._-;\-* #,##0.0_р_._-;_-* &quot;-&quot;??_р_._-;_-@_-"/>
    <numFmt numFmtId="181" formatCode="#,##0.00\ _₽"/>
    <numFmt numFmtId="182" formatCode="#,##0.0\ _₽"/>
    <numFmt numFmtId="183" formatCode="#,##0\ _₽"/>
  </numFmts>
  <fonts count="61">
    <font>
      <sz val="10"/>
      <name val="Arial Cyr"/>
      <family val="0"/>
    </font>
    <font>
      <sz val="12"/>
      <color indexed="8"/>
      <name val="Times New Roman"/>
      <family val="2"/>
    </font>
    <font>
      <sz val="11"/>
      <name val="Times New Roman Cyr"/>
      <family val="0"/>
    </font>
    <font>
      <sz val="10"/>
      <name val="Arial"/>
      <family val="2"/>
    </font>
    <font>
      <sz val="11"/>
      <color indexed="8"/>
      <name val="Calibri"/>
      <family val="2"/>
    </font>
    <font>
      <sz val="20"/>
      <name val="Times New Roman"/>
      <family val="1"/>
    </font>
    <font>
      <b/>
      <u val="single"/>
      <sz val="20"/>
      <color indexed="8"/>
      <name val="Times New Roman"/>
      <family val="1"/>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0"/>
      <color indexed="8"/>
      <name val="Times New Roman"/>
      <family val="1"/>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i/>
      <sz val="14"/>
      <color indexed="8"/>
      <name val="Times New Roman"/>
      <family val="1"/>
    </font>
    <font>
      <b/>
      <sz val="16"/>
      <color indexed="8"/>
      <name val="Times New Roman"/>
      <family val="1"/>
    </font>
    <font>
      <i/>
      <sz val="18"/>
      <color indexed="8"/>
      <name val="Times New Roman"/>
      <family val="1"/>
    </font>
    <font>
      <b/>
      <sz val="18"/>
      <color indexed="8"/>
      <name val="Times New Roman"/>
      <family val="1"/>
    </font>
    <font>
      <sz val="18"/>
      <color indexed="8"/>
      <name val="Calibri"/>
      <family val="2"/>
    </font>
    <font>
      <sz val="18"/>
      <color indexed="8"/>
      <name val="Times New Roman"/>
      <family val="1"/>
    </font>
    <font>
      <sz val="16"/>
      <color indexed="8"/>
      <name val="Times New Roman"/>
      <family val="1"/>
    </font>
    <font>
      <sz val="20"/>
      <color indexed="8"/>
      <name val="Times New Roman"/>
      <family val="1"/>
    </font>
    <font>
      <b/>
      <sz val="20"/>
      <color indexed="8"/>
      <name val="Times New Roman"/>
      <family val="1"/>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1"/>
      <color theme="1"/>
      <name val="Calibri"/>
      <family val="2"/>
    </font>
    <font>
      <sz val="10"/>
      <color rgb="FF000000"/>
      <name val="Times New Roman"/>
      <family val="1"/>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i/>
      <sz val="14"/>
      <color theme="1"/>
      <name val="Times New Roman"/>
      <family val="1"/>
    </font>
    <font>
      <b/>
      <sz val="16"/>
      <color theme="1"/>
      <name val="Times New Roman"/>
      <family val="1"/>
    </font>
    <font>
      <i/>
      <sz val="18"/>
      <color theme="1"/>
      <name val="Times New Roman"/>
      <family val="1"/>
    </font>
    <font>
      <b/>
      <sz val="18"/>
      <color theme="1"/>
      <name val="Times New Roman"/>
      <family val="1"/>
    </font>
    <font>
      <sz val="18"/>
      <color theme="1"/>
      <name val="Calibri"/>
      <family val="2"/>
    </font>
    <font>
      <sz val="18"/>
      <color theme="1"/>
      <name val="Times New Roman"/>
      <family val="1"/>
    </font>
    <font>
      <sz val="16"/>
      <color theme="1"/>
      <name val="Times New Roman"/>
      <family val="1"/>
    </font>
    <font>
      <sz val="20"/>
      <color theme="1"/>
      <name val="Times New Roman"/>
      <family val="1"/>
    </font>
    <font>
      <b/>
      <sz val="2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 fillId="0" borderId="0">
      <alignment/>
      <protection/>
    </xf>
    <xf numFmtId="0" fontId="45" fillId="0" borderId="0">
      <alignment/>
      <protection/>
    </xf>
    <xf numFmtId="0" fontId="3" fillId="0" borderId="0">
      <alignment/>
      <protection/>
    </xf>
    <xf numFmtId="0" fontId="46" fillId="0" borderId="0">
      <alignment/>
      <protection/>
    </xf>
    <xf numFmtId="0" fontId="45" fillId="0" borderId="0">
      <alignment/>
      <protection/>
    </xf>
    <xf numFmtId="0" fontId="33" fillId="0" borderId="0">
      <alignment/>
      <protection/>
    </xf>
    <xf numFmtId="0" fontId="4"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69"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41">
    <xf numFmtId="0" fontId="0" fillId="0" borderId="0" xfId="0" applyAlignment="1">
      <alignment/>
    </xf>
    <xf numFmtId="0" fontId="45" fillId="0" borderId="0" xfId="52" applyFont="1" applyAlignment="1">
      <alignment vertical="center"/>
      <protection/>
    </xf>
    <xf numFmtId="172" fontId="45" fillId="0" borderId="0" xfId="52" applyNumberFormat="1" applyFont="1" applyFill="1" applyAlignment="1">
      <alignment horizontal="center" vertical="center"/>
      <protection/>
    </xf>
    <xf numFmtId="0" fontId="45" fillId="0" borderId="0" xfId="52" applyFont="1">
      <alignment/>
      <protection/>
    </xf>
    <xf numFmtId="0" fontId="52" fillId="0" borderId="0" xfId="52" applyFont="1" applyAlignment="1">
      <alignment wrapText="1"/>
      <protection/>
    </xf>
    <xf numFmtId="0" fontId="52" fillId="0" borderId="0" xfId="52" applyFont="1" applyAlignment="1">
      <alignment vertical="center" wrapText="1"/>
      <protection/>
    </xf>
    <xf numFmtId="49" fontId="53" fillId="0" borderId="0" xfId="52" applyNumberFormat="1" applyFont="1" applyFill="1" applyAlignment="1">
      <alignment horizontal="center" vertical="center" wrapText="1"/>
      <protection/>
    </xf>
    <xf numFmtId="0" fontId="54" fillId="0" borderId="0" xfId="52" applyFont="1" applyAlignment="1">
      <alignment wrapText="1"/>
      <protection/>
    </xf>
    <xf numFmtId="0" fontId="55" fillId="0" borderId="0" xfId="52" applyFont="1" applyAlignment="1">
      <alignment wrapText="1"/>
      <protection/>
    </xf>
    <xf numFmtId="172" fontId="55" fillId="0" borderId="10" xfId="52" applyNumberFormat="1" applyFont="1" applyFill="1" applyBorder="1" applyAlignment="1">
      <alignment horizontal="center" vertical="center" wrapText="1"/>
      <protection/>
    </xf>
    <xf numFmtId="0" fontId="56" fillId="0" borderId="0" xfId="52" applyFont="1" applyAlignment="1">
      <alignment vertical="top"/>
      <protection/>
    </xf>
    <xf numFmtId="49" fontId="55" fillId="0" borderId="0" xfId="52" applyNumberFormat="1" applyFont="1" applyAlignment="1">
      <alignment horizontal="center" vertical="top" wrapText="1"/>
      <protection/>
    </xf>
    <xf numFmtId="172" fontId="53" fillId="0" borderId="10" xfId="52" applyNumberFormat="1" applyFont="1" applyFill="1" applyBorder="1" applyAlignment="1">
      <alignment horizontal="center" vertical="center" wrapText="1"/>
      <protection/>
    </xf>
    <xf numFmtId="0" fontId="57" fillId="0" borderId="0" xfId="52" applyFont="1" applyAlignment="1">
      <alignment horizontal="right" vertical="top" wrapText="1"/>
      <protection/>
    </xf>
    <xf numFmtId="3" fontId="57" fillId="33" borderId="0" xfId="52" applyNumberFormat="1" applyFont="1" applyFill="1" applyBorder="1" applyAlignment="1">
      <alignment horizontal="right" wrapText="1"/>
      <protection/>
    </xf>
    <xf numFmtId="3" fontId="55" fillId="0" borderId="0" xfId="52" applyNumberFormat="1" applyFont="1" applyAlignment="1">
      <alignment wrapText="1"/>
      <protection/>
    </xf>
    <xf numFmtId="3" fontId="58" fillId="0" borderId="10" xfId="52" applyNumberFormat="1" applyFont="1" applyFill="1" applyBorder="1" applyAlignment="1">
      <alignment horizontal="center" vertical="center" wrapText="1"/>
      <protection/>
    </xf>
    <xf numFmtId="3" fontId="58" fillId="0" borderId="10" xfId="52" applyNumberFormat="1" applyFont="1" applyBorder="1" applyAlignment="1">
      <alignment horizontal="center" vertical="center" wrapText="1"/>
      <protection/>
    </xf>
    <xf numFmtId="0" fontId="59" fillId="34" borderId="10" xfId="52" applyFont="1" applyFill="1" applyBorder="1" applyAlignment="1">
      <alignment horizontal="center" vertical="center" wrapText="1"/>
      <protection/>
    </xf>
    <xf numFmtId="0" fontId="59" fillId="0" borderId="10" xfId="52" applyFont="1" applyFill="1" applyBorder="1" applyAlignment="1">
      <alignment horizontal="left" vertical="center" wrapText="1"/>
      <protection/>
    </xf>
    <xf numFmtId="3" fontId="59" fillId="0" borderId="10" xfId="52" applyNumberFormat="1" applyFont="1" applyFill="1" applyBorder="1" applyAlignment="1">
      <alignment horizontal="center" vertical="center" wrapText="1"/>
      <protection/>
    </xf>
    <xf numFmtId="0" fontId="5" fillId="34" borderId="10" xfId="52" applyNumberFormat="1" applyFont="1" applyFill="1" applyBorder="1" applyAlignment="1">
      <alignment horizontal="left" vertical="center" wrapText="1"/>
      <protection/>
    </xf>
    <xf numFmtId="3" fontId="60" fillId="0" borderId="10" xfId="52" applyNumberFormat="1" applyFont="1" applyFill="1" applyBorder="1" applyAlignment="1">
      <alignment horizontal="center" vertical="center" wrapText="1"/>
      <protection/>
    </xf>
    <xf numFmtId="49" fontId="53" fillId="0" borderId="10" xfId="52" applyNumberFormat="1" applyFont="1" applyFill="1" applyBorder="1" applyAlignment="1">
      <alignment horizontal="center" vertical="center" wrapText="1"/>
      <protection/>
    </xf>
    <xf numFmtId="0" fontId="56" fillId="0" borderId="0" xfId="52" applyFont="1" applyAlignment="1">
      <alignment horizontal="left"/>
      <protection/>
    </xf>
    <xf numFmtId="0" fontId="57" fillId="34" borderId="10" xfId="52" applyFont="1" applyFill="1" applyBorder="1" applyAlignment="1">
      <alignment horizontal="center" vertical="center"/>
      <protection/>
    </xf>
    <xf numFmtId="0" fontId="59" fillId="34" borderId="10" xfId="52" applyFont="1" applyFill="1" applyBorder="1" applyAlignment="1">
      <alignment horizontal="left" vertical="center" wrapText="1"/>
      <protection/>
    </xf>
    <xf numFmtId="3" fontId="60" fillId="34" borderId="10" xfId="52" applyNumberFormat="1" applyFont="1" applyFill="1" applyBorder="1" applyAlignment="1">
      <alignment horizontal="center" vertical="center" wrapText="1"/>
      <protection/>
    </xf>
    <xf numFmtId="3" fontId="59" fillId="34" borderId="10" xfId="52" applyNumberFormat="1" applyFont="1" applyFill="1" applyBorder="1" applyAlignment="1">
      <alignment horizontal="center" vertical="center" wrapText="1"/>
      <protection/>
    </xf>
    <xf numFmtId="3" fontId="55" fillId="34" borderId="0" xfId="52" applyNumberFormat="1" applyFont="1" applyFill="1" applyAlignment="1">
      <alignment wrapText="1"/>
      <protection/>
    </xf>
    <xf numFmtId="172" fontId="55" fillId="34" borderId="10" xfId="52" applyNumberFormat="1" applyFont="1" applyFill="1" applyBorder="1" applyAlignment="1">
      <alignment horizontal="center" vertical="center" wrapText="1"/>
      <protection/>
    </xf>
    <xf numFmtId="172" fontId="59" fillId="34" borderId="10" xfId="52" applyNumberFormat="1" applyFont="1" applyFill="1" applyBorder="1" applyAlignment="1">
      <alignment horizontal="left" vertical="center" wrapText="1"/>
      <protection/>
    </xf>
    <xf numFmtId="3" fontId="55" fillId="35" borderId="0" xfId="52" applyNumberFormat="1" applyFont="1" applyFill="1" applyAlignment="1">
      <alignment wrapText="1"/>
      <protection/>
    </xf>
    <xf numFmtId="0" fontId="59" fillId="0" borderId="10" xfId="52" applyFont="1" applyFill="1" applyBorder="1" applyAlignment="1">
      <alignment horizontal="center" vertical="center" wrapText="1"/>
      <protection/>
    </xf>
    <xf numFmtId="0" fontId="60" fillId="34" borderId="10" xfId="52" applyFont="1" applyFill="1" applyBorder="1" applyAlignment="1">
      <alignment horizontal="center" vertical="center"/>
      <protection/>
    </xf>
    <xf numFmtId="0" fontId="55" fillId="34" borderId="10" xfId="52" applyFont="1" applyFill="1" applyBorder="1" applyAlignment="1">
      <alignment horizontal="center" vertical="center"/>
      <protection/>
    </xf>
    <xf numFmtId="3" fontId="55" fillId="5" borderId="11" xfId="0" applyNumberFormat="1" applyFont="1" applyFill="1" applyBorder="1" applyAlignment="1">
      <alignment horizontal="center" vertical="center" wrapText="1"/>
    </xf>
    <xf numFmtId="3" fontId="55" fillId="5" borderId="12" xfId="0" applyNumberFormat="1" applyFont="1" applyFill="1" applyBorder="1" applyAlignment="1">
      <alignment horizontal="center" vertical="center" wrapText="1"/>
    </xf>
    <xf numFmtId="49" fontId="60" fillId="0" borderId="0" xfId="52" applyNumberFormat="1" applyFont="1" applyAlignment="1">
      <alignment horizontal="center" vertical="top" wrapText="1"/>
      <protection/>
    </xf>
    <xf numFmtId="0" fontId="55" fillId="0" borderId="10" xfId="52" applyFont="1" applyBorder="1" applyAlignment="1">
      <alignment horizontal="center" vertical="center" wrapText="1"/>
      <protection/>
    </xf>
    <xf numFmtId="49" fontId="55" fillId="0" borderId="10" xfId="52" applyNumberFormat="1" applyFont="1" applyBorder="1" applyAlignment="1">
      <alignment horizontal="center"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2 3" xfId="54"/>
    <cellStyle name="Обычный 2 4" xfId="55"/>
    <cellStyle name="Обычный 2 5" xfId="56"/>
    <cellStyle name="Обычный 2 6" xfId="57"/>
    <cellStyle name="Обычный 2 7" xfId="58"/>
    <cellStyle name="Обычный 2 8" xfId="59"/>
    <cellStyle name="Обычный 3" xfId="60"/>
    <cellStyle name="Обычный 3 2" xfId="61"/>
    <cellStyle name="Обычный 4" xfId="62"/>
    <cellStyle name="Обычный 8_Реестр бюджета"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Тысячи [0]_Экономическая_классиф" xfId="70"/>
    <cellStyle name="Тысячи_Экономическая_классиф" xfId="71"/>
    <cellStyle name="Comma" xfId="72"/>
    <cellStyle name="Comma [0]" xfId="73"/>
    <cellStyle name="Финансовый 2"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8"/>
  <sheetViews>
    <sheetView showGridLines="0" showZeros="0" tabSelected="1" view="pageBreakPreview" zoomScale="40" zoomScaleSheetLayoutView="40" zoomScalePageLayoutView="0" workbookViewId="0" topLeftCell="A1">
      <selection activeCell="G8" sqref="G8"/>
    </sheetView>
  </sheetViews>
  <sheetFormatPr defaultColWidth="9.125" defaultRowHeight="12.75"/>
  <cols>
    <col min="1" max="1" width="7.00390625" style="1" customWidth="1"/>
    <col min="2" max="2" width="89.50390625" style="10" customWidth="1"/>
    <col min="3" max="3" width="28.875" style="2" customWidth="1"/>
    <col min="4" max="4" width="101.50390625" style="24" customWidth="1"/>
    <col min="5" max="16384" width="9.125" style="3" customWidth="1"/>
  </cols>
  <sheetData>
    <row r="1" ht="30.75" customHeight="1">
      <c r="D1" s="13" t="s">
        <v>21</v>
      </c>
    </row>
    <row r="2" ht="30.75" customHeight="1">
      <c r="D2" s="13"/>
    </row>
    <row r="3" spans="1:4" s="4" customFormat="1" ht="26.25" customHeight="1">
      <c r="A3" s="38" t="s">
        <v>15</v>
      </c>
      <c r="B3" s="38"/>
      <c r="C3" s="38"/>
      <c r="D3" s="38"/>
    </row>
    <row r="4" spans="1:4" s="4" customFormat="1" ht="22.5">
      <c r="A4" s="5"/>
      <c r="B4" s="11"/>
      <c r="C4" s="6"/>
      <c r="D4" s="14" t="s">
        <v>0</v>
      </c>
    </row>
    <row r="5" spans="1:4" s="7" customFormat="1" ht="71.25" customHeight="1">
      <c r="A5" s="39" t="s">
        <v>1</v>
      </c>
      <c r="B5" s="40" t="s">
        <v>2</v>
      </c>
      <c r="C5" s="23" t="s">
        <v>3</v>
      </c>
      <c r="D5" s="39" t="s">
        <v>5</v>
      </c>
    </row>
    <row r="6" spans="1:4" s="8" customFormat="1" ht="190.5" customHeight="1">
      <c r="A6" s="39"/>
      <c r="B6" s="40"/>
      <c r="C6" s="12" t="s">
        <v>8</v>
      </c>
      <c r="D6" s="39"/>
    </row>
    <row r="7" spans="1:4" s="15" customFormat="1" ht="26.25" customHeight="1">
      <c r="A7" s="17">
        <v>1</v>
      </c>
      <c r="B7" s="17" t="s">
        <v>4</v>
      </c>
      <c r="C7" s="16">
        <v>3</v>
      </c>
      <c r="D7" s="17">
        <v>4</v>
      </c>
    </row>
    <row r="8" spans="1:4" s="15" customFormat="1" ht="36.75" customHeight="1">
      <c r="A8" s="36" t="s">
        <v>9</v>
      </c>
      <c r="B8" s="37"/>
      <c r="C8" s="37"/>
      <c r="D8" s="37"/>
    </row>
    <row r="9" spans="1:4" s="15" customFormat="1" ht="189.75" customHeight="1">
      <c r="A9" s="18">
        <v>1</v>
      </c>
      <c r="B9" s="19" t="s">
        <v>16</v>
      </c>
      <c r="C9" s="20">
        <v>594053.5</v>
      </c>
      <c r="D9" s="19" t="s">
        <v>19</v>
      </c>
    </row>
    <row r="10" spans="1:4" s="32" customFormat="1" ht="300.75">
      <c r="A10" s="33">
        <v>2</v>
      </c>
      <c r="B10" s="19" t="s">
        <v>17</v>
      </c>
      <c r="C10" s="20">
        <v>2000</v>
      </c>
      <c r="D10" s="19" t="s">
        <v>20</v>
      </c>
    </row>
    <row r="11" spans="1:4" s="15" customFormat="1" ht="26.25" customHeight="1">
      <c r="A11" s="35" t="s">
        <v>6</v>
      </c>
      <c r="B11" s="35"/>
      <c r="C11" s="22">
        <f>C9+C10</f>
        <v>596053.5</v>
      </c>
      <c r="D11" s="9"/>
    </row>
    <row r="12" spans="1:4" s="15" customFormat="1" ht="36.75" customHeight="1">
      <c r="A12" s="36" t="s">
        <v>12</v>
      </c>
      <c r="B12" s="37"/>
      <c r="C12" s="37"/>
      <c r="D12" s="37"/>
    </row>
    <row r="13" spans="1:4" s="15" customFormat="1" ht="115.5" customHeight="1">
      <c r="A13" s="18">
        <v>1</v>
      </c>
      <c r="B13" s="19" t="s">
        <v>13</v>
      </c>
      <c r="C13" s="20">
        <v>1481.91472</v>
      </c>
      <c r="D13" s="19" t="s">
        <v>14</v>
      </c>
    </row>
    <row r="14" spans="1:4" s="15" customFormat="1" ht="26.25" customHeight="1">
      <c r="A14" s="35" t="s">
        <v>6</v>
      </c>
      <c r="B14" s="35"/>
      <c r="C14" s="22">
        <f>C13</f>
        <v>1481.91472</v>
      </c>
      <c r="D14" s="9"/>
    </row>
    <row r="15" spans="1:4" s="15" customFormat="1" ht="44.25" customHeight="1">
      <c r="A15" s="36" t="s">
        <v>10</v>
      </c>
      <c r="B15" s="37"/>
      <c r="C15" s="37"/>
      <c r="D15" s="37"/>
    </row>
    <row r="16" spans="1:4" s="29" customFormat="1" ht="111" customHeight="1">
      <c r="A16" s="25">
        <v>1</v>
      </c>
      <c r="B16" s="26" t="s">
        <v>18</v>
      </c>
      <c r="C16" s="28">
        <v>70.8</v>
      </c>
      <c r="D16" s="31" t="s">
        <v>11</v>
      </c>
    </row>
    <row r="17" spans="1:4" s="29" customFormat="1" ht="26.25" customHeight="1">
      <c r="A17" s="35" t="s">
        <v>6</v>
      </c>
      <c r="B17" s="35"/>
      <c r="C17" s="27">
        <f>C16</f>
        <v>70.8</v>
      </c>
      <c r="D17" s="30"/>
    </row>
    <row r="18" spans="1:4" ht="27" customHeight="1">
      <c r="A18" s="34" t="s">
        <v>7</v>
      </c>
      <c r="B18" s="34"/>
      <c r="C18" s="22">
        <f>C11+C14+C17</f>
        <v>597606.21472</v>
      </c>
      <c r="D18" s="21"/>
    </row>
  </sheetData>
  <sheetProtection/>
  <mergeCells count="11">
    <mergeCell ref="A8:D8"/>
    <mergeCell ref="A18:B18"/>
    <mergeCell ref="A11:B11"/>
    <mergeCell ref="A12:D12"/>
    <mergeCell ref="A14:B14"/>
    <mergeCell ref="A3:D3"/>
    <mergeCell ref="A5:A6"/>
    <mergeCell ref="B5:B6"/>
    <mergeCell ref="D5:D6"/>
    <mergeCell ref="A15:D15"/>
    <mergeCell ref="A17:B17"/>
  </mergeCells>
  <printOptions horizontalCentered="1"/>
  <pageMargins left="0.15748031496062992" right="0.15748031496062992" top="0.1968503937007874" bottom="0.35433070866141736" header="0.15748031496062992" footer="0.11811023622047245"/>
  <pageSetup fitToHeight="23" fitToWidth="1" horizontalDpi="600" verticalDpi="600" orientation="portrait" paperSize="9" scale="45" r:id="rId1"/>
  <headerFooter>
    <oddFooter>&amp;C&amp;"Times New Roman,обычный"&amp;18&amp;P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latipovvr</dc:creator>
  <cp:keywords/>
  <dc:description/>
  <cp:lastModifiedBy>chimbir</cp:lastModifiedBy>
  <cp:lastPrinted>2019-02-18T09:46:40Z</cp:lastPrinted>
  <dcterms:created xsi:type="dcterms:W3CDTF">2008-01-24T08:18:28Z</dcterms:created>
  <dcterms:modified xsi:type="dcterms:W3CDTF">2019-02-18T09:46:50Z</dcterms:modified>
  <cp:category/>
  <cp:version/>
  <cp:contentType/>
  <cp:contentStatus/>
</cp:coreProperties>
</file>